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ge-my.sharepoint.us/personal/212810125_geaerospace_com/Documents/Desktop/Misc Projects/GT166 revisions/"/>
    </mc:Choice>
  </mc:AlternateContent>
  <xr:revisionPtr revIDLastSave="3" documentId="8_{57DED0C3-BDF1-44B6-8921-809DCF3C15BF}" xr6:coauthVersionLast="47" xr6:coauthVersionMax="47" xr10:uidLastSave="{961AF50F-A57A-47CF-B2F0-4A975ACEECCF}"/>
  <bookViews>
    <workbookView xWindow="-120" yWindow="-120" windowWidth="38640" windowHeight="15720" xr2:uid="{00000000-000D-0000-FFFF-FFFF00000000}"/>
  </bookViews>
  <sheets>
    <sheet name="GT166" sheetId="4" r:id="rId1"/>
    <sheet name="GT166 Final Checklist" sheetId="7" r:id="rId2"/>
    <sheet name="How to complete the GT166"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4" l="1"/>
  <c r="C21" i="4"/>
  <c r="B22" i="4"/>
  <c r="C22" i="4"/>
  <c r="B23" i="4"/>
  <c r="C23" i="4"/>
  <c r="B24" i="4"/>
  <c r="C24" i="4"/>
  <c r="B25" i="4"/>
  <c r="C25" i="4"/>
  <c r="B26" i="4"/>
  <c r="C26" i="4"/>
  <c r="B27" i="4"/>
  <c r="C27" i="4"/>
  <c r="B28" i="4"/>
  <c r="C28" i="4"/>
  <c r="B29" i="4"/>
  <c r="C29" i="4"/>
  <c r="B30" i="4"/>
  <c r="C30" i="4"/>
  <c r="B31" i="4"/>
  <c r="C31" i="4"/>
  <c r="B32" i="4"/>
  <c r="C32" i="4"/>
  <c r="B33" i="4"/>
  <c r="C33" i="4"/>
  <c r="B34" i="4"/>
  <c r="C34" i="4"/>
  <c r="B35" i="4"/>
  <c r="C35" i="4"/>
  <c r="G36" i="4"/>
  <c r="A4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Arruti, Arantza (GE Global Operations)</author>
    <author>Lewis, Emily P (GE Aviation, US)</author>
  </authors>
  <commentList>
    <comment ref="A5" authorId="0" shapeId="0" xr:uid="{00000000-0006-0000-0000-000001000000}">
      <text>
        <r>
          <rPr>
            <sz val="9"/>
            <color indexed="81"/>
            <rFont val="Tahoma"/>
            <family val="2"/>
          </rPr>
          <t>Enter the doing business as name of your Company.</t>
        </r>
      </text>
    </comment>
    <comment ref="A7" authorId="0" shapeId="0" xr:uid="{00000000-0006-0000-0000-000002000000}">
      <text>
        <r>
          <rPr>
            <sz val="9"/>
            <color indexed="81"/>
            <rFont val="Tahoma"/>
            <family val="2"/>
          </rPr>
          <t xml:space="preserve">Enter your Company Address. 
</t>
        </r>
      </text>
    </comment>
    <comment ref="A9" authorId="0" shapeId="0" xr:uid="{00000000-0006-0000-0000-000003000000}">
      <text>
        <r>
          <rPr>
            <b/>
            <sz val="9"/>
            <color indexed="81"/>
            <rFont val="Tahoma"/>
            <family val="2"/>
          </rPr>
          <t xml:space="preserve">Same as the STAS Plan. </t>
        </r>
      </text>
    </comment>
    <comment ref="A11" authorId="0" shapeId="0" xr:uid="{00000000-0006-0000-0000-000005000000}">
      <text>
        <r>
          <rPr>
            <b/>
            <sz val="9"/>
            <color indexed="81"/>
            <rFont val="Tahoma"/>
            <family val="2"/>
          </rPr>
          <t>Same as the STAS Plan.</t>
        </r>
      </text>
    </comment>
    <comment ref="A13" authorId="0" shapeId="0" xr:uid="{00000000-0006-0000-0000-000007000000}">
      <text>
        <r>
          <rPr>
            <b/>
            <sz val="9"/>
            <color indexed="81"/>
            <rFont val="Tahoma"/>
            <family val="2"/>
          </rPr>
          <t>Not longer than 18 characters.</t>
        </r>
      </text>
    </comment>
    <comment ref="D13" authorId="0" shapeId="0" xr:uid="{2B11C226-EA98-484B-BA36-A654109EFA3E}">
      <text>
        <r>
          <rPr>
            <b/>
            <sz val="9"/>
            <color indexed="81"/>
            <rFont val="Tahoma"/>
            <family val="2"/>
          </rPr>
          <t>Not longer than 18 characters.</t>
        </r>
      </text>
    </comment>
    <comment ref="G13" authorId="0" shapeId="0" xr:uid="{5268389B-C786-4852-A973-BA91493CBBB2}">
      <text>
        <r>
          <rPr>
            <b/>
            <sz val="9"/>
            <color indexed="81"/>
            <rFont val="Tahoma"/>
            <family val="2"/>
          </rPr>
          <t>Not longer than 18 characters.</t>
        </r>
      </text>
    </comment>
    <comment ref="K13" authorId="1" shapeId="0" xr:uid="{00000000-0006-0000-0000-000008000000}">
      <text>
        <r>
          <rPr>
            <sz val="9"/>
            <color indexed="81"/>
            <rFont val="Tahoma"/>
            <family val="2"/>
          </rPr>
          <t xml:space="preserve">Provide unique SN for each tool once identified.  SN must be marked on tool.  SN is not required for design.
</t>
        </r>
      </text>
    </comment>
  </commentList>
</comments>
</file>

<file path=xl/sharedStrings.xml><?xml version="1.0" encoding="utf-8"?>
<sst xmlns="http://schemas.openxmlformats.org/spreadsheetml/2006/main" count="173" uniqueCount="131">
  <si>
    <t>Special Tooling</t>
  </si>
  <si>
    <t>GEAE or USG</t>
  </si>
  <si>
    <t>Complete the following only AFTER the tools have been manufactured</t>
  </si>
  <si>
    <t>Tooling Location (If different from supplier name and address)</t>
  </si>
  <si>
    <t>Step 1</t>
  </si>
  <si>
    <t>Step 2</t>
  </si>
  <si>
    <t>Step 3</t>
  </si>
  <si>
    <t>Step 4</t>
  </si>
  <si>
    <t>Yes</t>
  </si>
  <si>
    <t>No</t>
  </si>
  <si>
    <t>EA</t>
  </si>
  <si>
    <t>Ammunition</t>
  </si>
  <si>
    <t>N/A</t>
  </si>
  <si>
    <t>Reference FAR 52.245-1</t>
  </si>
  <si>
    <t>**You will need the PO PDF copy</t>
  </si>
  <si>
    <t>Notes:</t>
  </si>
  <si>
    <t>How to complete the GT166</t>
  </si>
  <si>
    <r>
      <t xml:space="preserve">Make sure all the </t>
    </r>
    <r>
      <rPr>
        <b/>
        <sz val="14"/>
        <color rgb="FFFF0000"/>
        <rFont val="Arial"/>
        <family val="2"/>
      </rPr>
      <t>MANDATORY *</t>
    </r>
    <r>
      <rPr>
        <sz val="14"/>
        <rFont val="Arial"/>
        <family val="2"/>
      </rPr>
      <t xml:space="preserve"> cells are filled and enter Name of Supplier's representative </t>
    </r>
    <r>
      <rPr>
        <b/>
        <sz val="14"/>
        <rFont val="Arial"/>
        <family val="2"/>
      </rPr>
      <t>certifying</t>
    </r>
    <r>
      <rPr>
        <sz val="14"/>
        <rFont val="Arial"/>
        <family val="2"/>
      </rPr>
      <t xml:space="preserve"> data on this form and submit to Buyer.</t>
    </r>
  </si>
  <si>
    <t>Sensitive Material and Precious Metal are defined in FAR 52.245-1.  Values are in drop down list within the cells.  These values are not required for design lines.</t>
  </si>
  <si>
    <t>The certification statement below MUST be filled out by supplier prior to submitting the Final GT166 for receipt/invoicing.</t>
  </si>
  <si>
    <t xml:space="preserve">Tool number must be marked on tool.  If design or modify tool charges exist, they must be separated from build and annotated on a separate line.  </t>
  </si>
  <si>
    <t>Widget</t>
  </si>
  <si>
    <t>001</t>
  </si>
  <si>
    <t>15</t>
  </si>
  <si>
    <t>rework/refurb</t>
  </si>
  <si>
    <t>new</t>
  </si>
  <si>
    <t>12234-T1</t>
  </si>
  <si>
    <t>12234-T2A</t>
  </si>
  <si>
    <t>002A</t>
  </si>
  <si>
    <t>(Max qty 1 per line)</t>
  </si>
  <si>
    <t>Each tool must have a separate line.  If more than 1 tool with the same number exists, put on separate line with a unique serial number</t>
  </si>
  <si>
    <t>If design, rework or refurbishment please also indicate in this column</t>
  </si>
  <si>
    <t xml:space="preserve">Ex: </t>
  </si>
  <si>
    <t>NEW</t>
  </si>
  <si>
    <t>Tool Estimated Completion Date</t>
  </si>
  <si>
    <t>Rwk</t>
  </si>
  <si>
    <t>2.a</t>
  </si>
  <si>
    <t>If line is for "Initial GT166"- in parenthesis ( ) add what the scope of tools are with estimated Qty</t>
  </si>
  <si>
    <t>GEA = GE Aviation owned (CVT)</t>
  </si>
  <si>
    <t>GE/USG = US Government owned (070)</t>
  </si>
  <si>
    <t>Exclusive = Specific Cases (074)</t>
  </si>
  <si>
    <t>Special Test Equipment</t>
  </si>
  <si>
    <t>Ref</t>
  </si>
  <si>
    <t>Initial to acknowledge all items above are durable special tooling or special test equipment and do not include items such as non-durable manufacturing aids or items that get consumed in the manufacturing process.  Contact your buyer for guidance on how to invoice for these types of items.</t>
  </si>
  <si>
    <t>Weapons</t>
  </si>
  <si>
    <t>Explosives</t>
  </si>
  <si>
    <t>Controlled Substance</t>
  </si>
  <si>
    <t>Radioactive Materials</t>
  </si>
  <si>
    <t>Hazardous Materials</t>
  </si>
  <si>
    <t>Gold</t>
  </si>
  <si>
    <t>Iridium</t>
  </si>
  <si>
    <t>Osmium</t>
  </si>
  <si>
    <t>Palladium</t>
  </si>
  <si>
    <t>Platinum</t>
  </si>
  <si>
    <t>Rhodium</t>
  </si>
  <si>
    <t>Ruthenium</t>
  </si>
  <si>
    <t>Silver</t>
  </si>
  <si>
    <t xml:space="preserve">Tools must be marked with the owner as identified on the Purchase Agreement in standard remark 070, CVT, or 074.  Contact your buyer with any discrepancies.  </t>
  </si>
  <si>
    <t>This form must be provided to GE Buyer prior to PO Issuance, invoice and payment.  A single line is acceptable for PO issuance.   
All tool must be listed separately and the certification statement MUST be filled out at the bottom of this form prior to invoice payment.  Additional rows can be added as needed.</t>
  </si>
  <si>
    <t>(in whole dollars)</t>
  </si>
  <si>
    <r>
      <t xml:space="preserve">Tool ownership marked on tool(s) as: </t>
    </r>
    <r>
      <rPr>
        <b/>
        <sz val="9"/>
        <rFont val="Arial"/>
        <family val="2"/>
      </rPr>
      <t xml:space="preserve">Must match  PO remark 070, CVT, or 074 </t>
    </r>
    <r>
      <rPr>
        <b/>
        <sz val="10"/>
        <rFont val="Arial"/>
        <family val="2"/>
      </rPr>
      <t xml:space="preserve"> </t>
    </r>
    <r>
      <rPr>
        <b/>
        <sz val="14"/>
        <color rgb="FFFF0000"/>
        <rFont val="Arial"/>
        <family val="2"/>
      </rPr>
      <t>*</t>
    </r>
    <r>
      <rPr>
        <b/>
        <sz val="11"/>
        <color rgb="FFFF0000"/>
        <rFont val="Arial"/>
        <family val="2"/>
      </rPr>
      <t xml:space="preserve">   </t>
    </r>
  </si>
  <si>
    <r>
      <t xml:space="preserve">Part PO Number (that tools support) - </t>
    </r>
    <r>
      <rPr>
        <sz val="11"/>
        <rFont val="Arial"/>
        <family val="2"/>
      </rPr>
      <t>Must match PO remark 070, CVT, or 074</t>
    </r>
    <r>
      <rPr>
        <b/>
        <sz val="11"/>
        <rFont val="Arial"/>
        <family val="2"/>
      </rPr>
      <t xml:space="preserve"> </t>
    </r>
    <r>
      <rPr>
        <b/>
        <sz val="14"/>
        <color rgb="FFFF0000"/>
        <rFont val="Arial"/>
        <family val="2"/>
      </rPr>
      <t xml:space="preserve"> *</t>
    </r>
    <r>
      <rPr>
        <b/>
        <sz val="11"/>
        <rFont val="Arial"/>
        <family val="2"/>
      </rPr>
      <t xml:space="preserve"> </t>
    </r>
  </si>
  <si>
    <t>PAYMENTS WILL NOT PROCESS UNTIL CHECKLIST IS COMPLETE</t>
  </si>
  <si>
    <t>Supplier</t>
  </si>
  <si>
    <t>Compliance</t>
  </si>
  <si>
    <t>Name</t>
  </si>
  <si>
    <t>Date</t>
  </si>
  <si>
    <t>Is header filled out and accurate?</t>
  </si>
  <si>
    <t>Can you read ownership and serial number on photo?</t>
  </si>
  <si>
    <t>Do SN and ownership in photos match lines on GT166?</t>
  </si>
  <si>
    <t>Is supplier signature and date provided?</t>
  </si>
  <si>
    <t>Are all tools on their own line?</t>
  </si>
  <si>
    <t>Did you confirm sensitive data and precious metal?</t>
  </si>
  <si>
    <t>Does the GT166 pricing match quoted pricing?</t>
  </si>
  <si>
    <t>Select One</t>
  </si>
  <si>
    <r>
      <rPr>
        <b/>
        <u/>
        <sz val="14"/>
        <color rgb="FFFF0000"/>
        <rFont val="Arial"/>
        <family val="2"/>
      </rPr>
      <t>Note</t>
    </r>
    <r>
      <rPr>
        <b/>
        <sz val="14"/>
        <color rgb="FFFF0000"/>
        <rFont val="Arial"/>
        <family val="2"/>
      </rPr>
      <t>: Buyer will provide data with **; Supplier must provide data with *</t>
    </r>
  </si>
  <si>
    <t>How to complete the GT166 Final Checklist</t>
  </si>
  <si>
    <t>When each item has been finalized, the submitter must sign with their name and date of completion</t>
  </si>
  <si>
    <r>
      <t xml:space="preserve">Note: </t>
    </r>
    <r>
      <rPr>
        <b/>
        <sz val="18"/>
        <color rgb="FFFF0000"/>
        <rFont val="Arial"/>
        <family val="2"/>
      </rPr>
      <t>This section of the form must be completed during the final GT166 submission phase</t>
    </r>
  </si>
  <si>
    <t>Closely evaluate each item located under the "GT166 Final Checklist" tab before submitting</t>
  </si>
  <si>
    <r>
      <t xml:space="preserve">* = Supplier Mandatory Information
</t>
    </r>
    <r>
      <rPr>
        <b/>
        <sz val="14"/>
        <color theme="4"/>
        <rFont val="Arial"/>
        <family val="2"/>
      </rPr>
      <t>** = Buyer Mandatory Information</t>
    </r>
  </si>
  <si>
    <t>Not responsible</t>
  </si>
  <si>
    <t>Is the estimated completion date provided?</t>
  </si>
  <si>
    <t>When submitting photos, show the tool and a close up of the tool marking clearly showing tool number, ownership, and serial number if applicable.</t>
  </si>
  <si>
    <t>YES</t>
  </si>
  <si>
    <t>NO</t>
  </si>
  <si>
    <t xml:space="preserve"> </t>
  </si>
  <si>
    <t>Does the asset ownership match PO remark? (CVT (GE)/CVT (JV,other)/070/074)</t>
  </si>
  <si>
    <t>For rework/refurb, is the previous tool number and ownership validated against GE records?</t>
  </si>
  <si>
    <t>REF (12234-T2)</t>
  </si>
  <si>
    <r>
      <t xml:space="preserve">Max 18 Characters
(Design and build charges need to be broken out on separate line &amp; identified  in next column)
</t>
    </r>
    <r>
      <rPr>
        <b/>
        <sz val="7.5"/>
        <color rgb="FFFF0000"/>
        <rFont val="Arial"/>
        <family val="2"/>
      </rPr>
      <t>Must be different than part number made</t>
    </r>
  </si>
  <si>
    <t>REF</t>
  </si>
  <si>
    <t>RWK</t>
  </si>
  <si>
    <t>(provide estimation on when tooling will finish)</t>
  </si>
  <si>
    <t>Provide Tool Estimated Completion date of build if known. The estimation is to be provided on the intial GT166; date needs to remain the same final GT166 submission.</t>
  </si>
  <si>
    <t>Straightener refurbishment</t>
  </si>
  <si>
    <t>AAJV = owned by Aero Alliance JV (AEO only)</t>
  </si>
  <si>
    <t>Estimated Tool Weight (lbs.)</t>
  </si>
  <si>
    <t>New = New tool/asset
Ref = Refurbishment
Rwk = Rework
(if Ref or Rwk, include previous tool number )</t>
  </si>
  <si>
    <t>(USG, Supplier Owned, GE Aerospace, other 3rd Party, etc.)</t>
  </si>
  <si>
    <t>GE</t>
  </si>
  <si>
    <t>REVISION DATE 12/8/2025</t>
  </si>
  <si>
    <r>
      <rPr>
        <b/>
        <sz val="8"/>
        <rFont val="Arial"/>
        <family val="2"/>
      </rPr>
      <t>(</t>
    </r>
    <r>
      <rPr>
        <b/>
        <sz val="8"/>
        <color theme="1"/>
        <rFont val="Arial"/>
        <family val="2"/>
      </rPr>
      <t>Cannot be N/A, See instructions on "how to the complete GT166" tab</t>
    </r>
    <r>
      <rPr>
        <b/>
        <sz val="8"/>
        <rFont val="Arial"/>
        <family val="2"/>
      </rPr>
      <t xml:space="preserve">) </t>
    </r>
    <r>
      <rPr>
        <b/>
        <sz val="10"/>
        <color rgb="FFFF0000"/>
        <rFont val="Arial"/>
        <family val="2"/>
      </rPr>
      <t xml:space="preserve">
</t>
    </r>
  </si>
  <si>
    <t>Tooling PM</t>
  </si>
  <si>
    <r>
      <t>GE Buyer Name</t>
    </r>
    <r>
      <rPr>
        <b/>
        <sz val="14"/>
        <color theme="4"/>
        <rFont val="Arial"/>
        <family val="2"/>
      </rPr>
      <t>**</t>
    </r>
    <r>
      <rPr>
        <b/>
        <sz val="10"/>
        <rFont val="Arial"/>
        <family val="2"/>
      </rPr>
      <t xml:space="preserve">: </t>
    </r>
  </si>
  <si>
    <t>Provide unique SN for each tool number once identified. Serial number can be the same as Tool Number is there is one tool. If multiple parts under the same tool number, indicate in the SN column. SN must be marked on tool.  SN is not required for design lines.</t>
  </si>
  <si>
    <r>
      <t>Country of Origin (where manufactured)</t>
    </r>
    <r>
      <rPr>
        <b/>
        <sz val="14"/>
        <color rgb="FFFF0000"/>
        <rFont val="Arial"/>
        <family val="2"/>
      </rPr>
      <t>*</t>
    </r>
    <r>
      <rPr>
        <b/>
        <sz val="10"/>
        <rFont val="Arial"/>
        <family val="2"/>
      </rPr>
      <t>:</t>
    </r>
  </si>
  <si>
    <r>
      <t>Photos showing tool and tool markings with ownership have been submitted to GE buyer</t>
    </r>
    <r>
      <rPr>
        <b/>
        <sz val="11"/>
        <color rgb="FFFF0000"/>
        <rFont val="Arial"/>
        <family val="2"/>
      </rPr>
      <t xml:space="preserve">  </t>
    </r>
    <r>
      <rPr>
        <b/>
        <sz val="14"/>
        <color rgb="FFFF0000"/>
        <rFont val="Arial"/>
        <family val="2"/>
      </rPr>
      <t>*</t>
    </r>
  </si>
  <si>
    <r>
      <t>Supplier Name (certifying that all above information is accurate)</t>
    </r>
    <r>
      <rPr>
        <b/>
        <sz val="14"/>
        <color rgb="FFFF0000"/>
        <rFont val="Arial"/>
        <family val="2"/>
      </rPr>
      <t>*</t>
    </r>
  </si>
  <si>
    <r>
      <t>Title</t>
    </r>
    <r>
      <rPr>
        <b/>
        <sz val="14"/>
        <rFont val="Arial"/>
        <family val="2"/>
      </rPr>
      <t xml:space="preserve"> </t>
    </r>
    <r>
      <rPr>
        <b/>
        <sz val="14"/>
        <color rgb="FFFF0000"/>
        <rFont val="Arial"/>
        <family val="2"/>
      </rPr>
      <t>*</t>
    </r>
  </si>
  <si>
    <r>
      <t xml:space="preserve">Date </t>
    </r>
    <r>
      <rPr>
        <b/>
        <sz val="14"/>
        <color rgb="FFFF0000"/>
        <rFont val="Arial"/>
        <family val="2"/>
      </rPr>
      <t>*</t>
    </r>
  </si>
  <si>
    <r>
      <t xml:space="preserve">Supplier Name </t>
    </r>
    <r>
      <rPr>
        <b/>
        <sz val="14"/>
        <color rgb="FFFF0000"/>
        <rFont val="Arial"/>
        <family val="2"/>
      </rPr>
      <t>*</t>
    </r>
  </si>
  <si>
    <r>
      <t>Address</t>
    </r>
    <r>
      <rPr>
        <b/>
        <sz val="10"/>
        <color rgb="FFFF0000"/>
        <rFont val="Arial"/>
        <family val="2"/>
      </rPr>
      <t xml:space="preserve"> </t>
    </r>
    <r>
      <rPr>
        <b/>
        <sz val="14"/>
        <color rgb="FFFF0000"/>
        <rFont val="Arial"/>
        <family val="2"/>
      </rPr>
      <t xml:space="preserve">* </t>
    </r>
  </si>
  <si>
    <r>
      <t xml:space="preserve">GE Part Number </t>
    </r>
    <r>
      <rPr>
        <b/>
        <sz val="14"/>
        <color rgb="FFFF0000"/>
        <rFont val="Arial"/>
        <family val="2"/>
      </rPr>
      <t>*</t>
    </r>
  </si>
  <si>
    <r>
      <t>Part Nomenclature</t>
    </r>
    <r>
      <rPr>
        <b/>
        <sz val="12"/>
        <rFont val="Arial"/>
        <family val="2"/>
      </rPr>
      <t xml:space="preserve"> </t>
    </r>
    <r>
      <rPr>
        <b/>
        <sz val="14"/>
        <color rgb="FFFF0000"/>
        <rFont val="Arial"/>
        <family val="2"/>
      </rPr>
      <t>*</t>
    </r>
  </si>
  <si>
    <r>
      <t xml:space="preserve">Supplier Code </t>
    </r>
    <r>
      <rPr>
        <b/>
        <sz val="14"/>
        <color rgb="FFFF0000"/>
        <rFont val="Arial"/>
        <family val="2"/>
      </rPr>
      <t>*</t>
    </r>
  </si>
  <si>
    <r>
      <t>Tooling PO Number</t>
    </r>
    <r>
      <rPr>
        <b/>
        <sz val="14"/>
        <color rgb="FFFF0000"/>
        <rFont val="Arial"/>
        <family val="2"/>
      </rPr>
      <t>*</t>
    </r>
    <r>
      <rPr>
        <b/>
        <sz val="10"/>
        <rFont val="Arial"/>
        <family val="2"/>
      </rPr>
      <t xml:space="preserve"> and PO Line Number(s)</t>
    </r>
    <r>
      <rPr>
        <b/>
        <sz val="14"/>
        <color theme="4" tint="-0.249977111117893"/>
        <rFont val="Arial"/>
        <family val="2"/>
      </rPr>
      <t>**</t>
    </r>
  </si>
  <si>
    <r>
      <t>Clarity Project</t>
    </r>
    <r>
      <rPr>
        <b/>
        <sz val="14"/>
        <color theme="4" tint="-0.249977111117893"/>
        <rFont val="Arial"/>
        <family val="2"/>
      </rPr>
      <t>**</t>
    </r>
  </si>
  <si>
    <r>
      <t>Line Item Type</t>
    </r>
    <r>
      <rPr>
        <b/>
        <sz val="12"/>
        <rFont val="Arial"/>
        <family val="2"/>
      </rPr>
      <t xml:space="preserve"> </t>
    </r>
    <r>
      <rPr>
        <b/>
        <sz val="14"/>
        <color rgb="FFFF0000"/>
        <rFont val="Arial"/>
        <family val="2"/>
      </rPr>
      <t>*</t>
    </r>
  </si>
  <si>
    <r>
      <t xml:space="preserve">Tool Asset Owner </t>
    </r>
    <r>
      <rPr>
        <b/>
        <sz val="14"/>
        <color rgb="FFFF0000"/>
        <rFont val="Arial"/>
        <family val="2"/>
      </rPr>
      <t>*</t>
    </r>
    <r>
      <rPr>
        <sz val="10"/>
        <rFont val="Arial"/>
        <family val="2"/>
      </rPr>
      <t xml:space="preserve">
(</t>
    </r>
    <r>
      <rPr>
        <sz val="10"/>
        <color rgb="FFFF0000"/>
        <rFont val="Arial"/>
        <family val="2"/>
      </rPr>
      <t>Only required for Rework / Refurbishment</t>
    </r>
    <r>
      <rPr>
        <sz val="10"/>
        <rFont val="Arial"/>
        <family val="2"/>
      </rPr>
      <t>)</t>
    </r>
  </si>
  <si>
    <r>
      <t>Tool Number marked on Tool</t>
    </r>
    <r>
      <rPr>
        <sz val="10"/>
        <rFont val="Arial"/>
        <family val="2"/>
      </rPr>
      <t xml:space="preserve"> 
(per Remark CVT or 070)</t>
    </r>
    <r>
      <rPr>
        <b/>
        <sz val="10"/>
        <rFont val="Arial"/>
        <family val="2"/>
      </rPr>
      <t xml:space="preserve"> </t>
    </r>
    <r>
      <rPr>
        <b/>
        <sz val="14"/>
        <color rgb="FFFF0000"/>
        <rFont val="Arial"/>
        <family val="2"/>
      </rPr>
      <t>*</t>
    </r>
  </si>
  <si>
    <r>
      <t>Tool Description</t>
    </r>
    <r>
      <rPr>
        <b/>
        <sz val="14"/>
        <rFont val="Arial"/>
        <family val="2"/>
      </rPr>
      <t xml:space="preserve"> </t>
    </r>
    <r>
      <rPr>
        <b/>
        <sz val="14"/>
        <color rgb="FFFF0000"/>
        <rFont val="Arial"/>
        <family val="2"/>
      </rPr>
      <t>*</t>
    </r>
  </si>
  <si>
    <r>
      <t xml:space="preserve">Quantity </t>
    </r>
    <r>
      <rPr>
        <b/>
        <sz val="14"/>
        <color rgb="FFFF0000"/>
        <rFont val="Arial"/>
        <family val="2"/>
      </rPr>
      <t>*</t>
    </r>
  </si>
  <si>
    <r>
      <t>Unit Price</t>
    </r>
    <r>
      <rPr>
        <sz val="10"/>
        <rFont val="Arial"/>
        <family val="2"/>
      </rPr>
      <t xml:space="preserve"> 
(Tool or Design)</t>
    </r>
    <r>
      <rPr>
        <b/>
        <sz val="10"/>
        <rFont val="Arial"/>
        <family val="2"/>
      </rPr>
      <t xml:space="preserve"> </t>
    </r>
    <r>
      <rPr>
        <b/>
        <sz val="14"/>
        <color rgb="FFFF0000"/>
        <rFont val="Arial"/>
        <family val="2"/>
      </rPr>
      <t>*</t>
    </r>
  </si>
  <si>
    <r>
      <t xml:space="preserve">Unit of Measure </t>
    </r>
    <r>
      <rPr>
        <b/>
        <sz val="14"/>
        <color rgb="FFFF0000"/>
        <rFont val="Arial"/>
        <family val="2"/>
      </rPr>
      <t>*</t>
    </r>
    <r>
      <rPr>
        <b/>
        <sz val="10"/>
        <rFont val="Arial"/>
        <family val="2"/>
      </rPr>
      <t xml:space="preserve">
(EA)</t>
    </r>
  </si>
  <si>
    <r>
      <t>Sensitive Material</t>
    </r>
    <r>
      <rPr>
        <b/>
        <sz val="14"/>
        <color rgb="FFFF0000"/>
        <rFont val="Arial"/>
        <family val="2"/>
      </rPr>
      <t>*</t>
    </r>
    <r>
      <rPr>
        <b/>
        <sz val="10"/>
        <rFont val="Arial"/>
        <family val="2"/>
      </rPr>
      <t xml:space="preserve">
(Select One)</t>
    </r>
  </si>
  <si>
    <r>
      <t>Precious Metal</t>
    </r>
    <r>
      <rPr>
        <b/>
        <sz val="14"/>
        <color rgb="FFFF0000"/>
        <rFont val="Arial"/>
        <family val="2"/>
      </rPr>
      <t>*</t>
    </r>
    <r>
      <rPr>
        <b/>
        <sz val="10"/>
        <rFont val="Arial"/>
        <family val="2"/>
      </rPr>
      <t xml:space="preserve">
(Select One)</t>
    </r>
  </si>
  <si>
    <r>
      <t xml:space="preserve">Serial Number </t>
    </r>
    <r>
      <rPr>
        <b/>
        <sz val="14"/>
        <color rgb="FFFF0000"/>
        <rFont val="Arial"/>
        <family val="2"/>
      </rPr>
      <t>*</t>
    </r>
  </si>
  <si>
    <r>
      <t>Initial</t>
    </r>
    <r>
      <rPr>
        <b/>
        <sz val="12"/>
        <rFont val="Arial"/>
        <family val="2"/>
      </rPr>
      <t xml:space="preserve"> </t>
    </r>
    <r>
      <rPr>
        <b/>
        <sz val="14"/>
        <color rgb="FFFF0000"/>
        <rFont val="Arial"/>
        <family val="2"/>
      </rPr>
      <t>*</t>
    </r>
  </si>
  <si>
    <r>
      <t xml:space="preserve">Tooling Type </t>
    </r>
    <r>
      <rPr>
        <b/>
        <sz val="14"/>
        <color rgb="FFFF0000"/>
        <rFont val="Arial"/>
        <family val="2"/>
      </rPr>
      <t>*</t>
    </r>
    <r>
      <rPr>
        <b/>
        <sz val="10"/>
        <rFont val="Arial"/>
        <family val="2"/>
      </rPr>
      <t xml:space="preserve">: </t>
    </r>
  </si>
  <si>
    <r>
      <t>This is to certify FIRST ARTICLE data for items produced by this tooling, has been submitted to the Purchaser:</t>
    </r>
    <r>
      <rPr>
        <b/>
        <sz val="14"/>
        <rFont val="Arial"/>
        <family val="2"/>
      </rPr>
      <t xml:space="preserve"> </t>
    </r>
    <r>
      <rPr>
        <b/>
        <sz val="14"/>
        <color rgb="FFFF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</si>
</sst>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_);[Red]\(0\)"/>
  </numFmts>
  <fonts count="44" x14ac:knownFonts="1">
    <font>
      <sz val="11"/>
      <color theme="1"/>
      <name val="Calibri"/>
      <family val="2"/>
      <scheme val="minor"/>
    </font>
    <font>
      <b/>
      <sz val="12"/>
      <color indexed="16"/>
      <name val="Arial"/>
      <family val="2"/>
    </font>
    <font>
      <b/>
      <sz val="10"/>
      <name val="Arial"/>
      <family val="2"/>
    </font>
    <font>
      <b/>
      <sz val="10"/>
      <color rgb="FFFF0000"/>
      <name val="Arial"/>
      <family val="2"/>
    </font>
    <font>
      <b/>
      <sz val="12"/>
      <name val="Arial"/>
      <family val="2"/>
    </font>
    <font>
      <b/>
      <sz val="14"/>
      <color rgb="FFFF0000"/>
      <name val="Arial"/>
      <family val="2"/>
    </font>
    <font>
      <sz val="10"/>
      <color rgb="FFFF0000"/>
      <name val="Arial"/>
      <family val="2"/>
    </font>
    <font>
      <sz val="10"/>
      <color theme="0" tint="-0.14999847407452621"/>
      <name val="Arial"/>
      <family val="2"/>
    </font>
    <font>
      <b/>
      <sz val="11"/>
      <color rgb="FFFF0000"/>
      <name val="Arial"/>
      <family val="2"/>
    </font>
    <font>
      <sz val="10"/>
      <name val="Arial"/>
      <family val="2"/>
    </font>
    <font>
      <b/>
      <sz val="9"/>
      <name val="Arial"/>
      <family val="2"/>
    </font>
    <font>
      <b/>
      <sz val="8"/>
      <name val="Arial"/>
      <family val="2"/>
    </font>
    <font>
      <sz val="10"/>
      <color indexed="9"/>
      <name val="Arial"/>
      <family val="2"/>
    </font>
    <font>
      <b/>
      <sz val="14"/>
      <name val="Arial"/>
      <family val="2"/>
    </font>
    <font>
      <b/>
      <sz val="11"/>
      <name val="Arial"/>
      <family val="2"/>
    </font>
    <font>
      <sz val="11"/>
      <name val="Arial"/>
      <family val="2"/>
    </font>
    <font>
      <sz val="9"/>
      <color indexed="81"/>
      <name val="Tahoma"/>
      <family val="2"/>
    </font>
    <font>
      <b/>
      <sz val="9"/>
      <color indexed="81"/>
      <name val="Tahoma"/>
      <family val="2"/>
    </font>
    <font>
      <sz val="11"/>
      <color theme="0" tint="-0.14999847407452621"/>
      <name val="Calibri"/>
      <family val="2"/>
      <scheme val="minor"/>
    </font>
    <font>
      <sz val="11"/>
      <name val="Calibri"/>
      <family val="2"/>
      <scheme val="minor"/>
    </font>
    <font>
      <sz val="14"/>
      <name val="Arial"/>
      <family val="2"/>
    </font>
    <font>
      <b/>
      <sz val="14"/>
      <color theme="1"/>
      <name val="Arial"/>
      <family val="2"/>
    </font>
    <font>
      <sz val="10"/>
      <color theme="1"/>
      <name val="Arial"/>
      <family val="2"/>
    </font>
    <font>
      <b/>
      <i/>
      <sz val="8"/>
      <color theme="1"/>
      <name val="Arial"/>
      <family val="2"/>
    </font>
    <font>
      <sz val="11"/>
      <color theme="0"/>
      <name val="Calibri"/>
      <family val="2"/>
      <scheme val="minor"/>
    </font>
    <font>
      <b/>
      <sz val="9"/>
      <color theme="2" tint="-0.249977111117893"/>
      <name val="Arial"/>
      <family val="2"/>
    </font>
    <font>
      <sz val="8"/>
      <name val="Calibri"/>
      <family val="2"/>
      <scheme val="minor"/>
    </font>
    <font>
      <b/>
      <u/>
      <sz val="14"/>
      <color rgb="FFFF0000"/>
      <name val="Arial"/>
      <family val="2"/>
    </font>
    <font>
      <b/>
      <sz val="11"/>
      <color theme="1"/>
      <name val="Calibri"/>
      <family val="2"/>
      <scheme val="minor"/>
    </font>
    <font>
      <b/>
      <sz val="14"/>
      <color theme="4"/>
      <name val="Arial"/>
      <family val="2"/>
    </font>
    <font>
      <b/>
      <sz val="14"/>
      <color rgb="FFCE02A2"/>
      <name val="Arial"/>
      <family val="2"/>
    </font>
    <font>
      <b/>
      <sz val="18"/>
      <color rgb="FFFF0000"/>
      <name val="Calibri"/>
      <family val="2"/>
      <scheme val="minor"/>
    </font>
    <font>
      <sz val="11"/>
      <color theme="1"/>
      <name val="Arial"/>
      <family val="2"/>
    </font>
    <font>
      <sz val="14"/>
      <color theme="1"/>
      <name val="Arial"/>
      <family val="2"/>
    </font>
    <font>
      <sz val="11"/>
      <color theme="0"/>
      <name val="Arial"/>
      <family val="2"/>
    </font>
    <font>
      <sz val="36"/>
      <name val="Arial"/>
      <family val="2"/>
    </font>
    <font>
      <b/>
      <u/>
      <sz val="18"/>
      <color rgb="FFFF0000"/>
      <name val="Arial"/>
      <family val="2"/>
    </font>
    <font>
      <b/>
      <sz val="18"/>
      <color rgb="FFFF0000"/>
      <name val="Arial"/>
      <family val="2"/>
    </font>
    <font>
      <b/>
      <sz val="7.5"/>
      <name val="Arial"/>
      <family val="2"/>
    </font>
    <font>
      <b/>
      <sz val="7.5"/>
      <color rgb="FFFF0000"/>
      <name val="Arial"/>
      <family val="2"/>
    </font>
    <font>
      <b/>
      <sz val="14"/>
      <color theme="0"/>
      <name val="Arial"/>
      <family val="2"/>
    </font>
    <font>
      <sz val="11"/>
      <color rgb="FFFF0000"/>
      <name val="Calibri"/>
      <family val="2"/>
      <scheme val="minor"/>
    </font>
    <font>
      <b/>
      <sz val="8"/>
      <color theme="1"/>
      <name val="Arial"/>
      <family val="2"/>
    </font>
    <font>
      <b/>
      <sz val="14"/>
      <color theme="4" tint="-0.249977111117893"/>
      <name val="Arial"/>
      <family val="2"/>
    </font>
  </fonts>
  <fills count="10">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AEB"/>
        <bgColor indexed="64"/>
      </patternFill>
    </fill>
    <fill>
      <patternFill patternType="solid">
        <fgColor theme="2"/>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2" tint="-9.9978637043366805E-2"/>
        <bgColor indexed="64"/>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theme="1"/>
      </top>
      <bottom style="medium">
        <color theme="1"/>
      </bottom>
      <diagonal/>
    </border>
    <border>
      <left style="thin">
        <color auto="1"/>
      </left>
      <right style="thin">
        <color auto="1"/>
      </right>
      <top style="thin">
        <color auto="1"/>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theme="1"/>
      </top>
      <bottom style="medium">
        <color theme="1"/>
      </bottom>
      <diagonal/>
    </border>
    <border>
      <left style="thin">
        <color indexed="64"/>
      </left>
      <right/>
      <top style="medium">
        <color indexed="64"/>
      </top>
      <bottom style="medium">
        <color theme="1"/>
      </bottom>
      <diagonal/>
    </border>
    <border>
      <left/>
      <right/>
      <top style="medium">
        <color indexed="64"/>
      </top>
      <bottom style="medium">
        <color theme="1"/>
      </bottom>
      <diagonal/>
    </border>
    <border>
      <left/>
      <right style="medium">
        <color indexed="64"/>
      </right>
      <top style="medium">
        <color indexed="64"/>
      </top>
      <bottom style="medium">
        <color theme="1"/>
      </bottom>
      <diagonal/>
    </border>
    <border>
      <left style="medium">
        <color indexed="64"/>
      </left>
      <right/>
      <top style="medium">
        <color indexed="64"/>
      </top>
      <bottom style="medium">
        <color theme="1"/>
      </bottom>
      <diagonal/>
    </border>
    <border>
      <left/>
      <right style="thin">
        <color indexed="64"/>
      </right>
      <top style="medium">
        <color indexed="64"/>
      </top>
      <bottom style="medium">
        <color theme="1"/>
      </bottom>
      <diagonal/>
    </border>
    <border>
      <left style="medium">
        <color indexed="64"/>
      </left>
      <right/>
      <top/>
      <bottom style="thin">
        <color indexed="64"/>
      </bottom>
      <diagonal/>
    </border>
  </borders>
  <cellStyleXfs count="1">
    <xf numFmtId="0" fontId="0" fillId="0" borderId="0"/>
  </cellStyleXfs>
  <cellXfs count="221">
    <xf numFmtId="0" fontId="0" fillId="0" borderId="0" xfId="0"/>
    <xf numFmtId="0" fontId="9" fillId="0" borderId="0" xfId="0" applyFont="1"/>
    <xf numFmtId="0" fontId="20" fillId="0" borderId="0" xfId="0" applyFont="1"/>
    <xf numFmtId="0" fontId="8" fillId="0" borderId="0" xfId="0" applyFont="1" applyAlignment="1">
      <alignment horizontal="center"/>
    </xf>
    <xf numFmtId="0" fontId="22" fillId="5" borderId="24" xfId="0" applyFont="1" applyFill="1" applyBorder="1" applyAlignment="1" applyProtection="1">
      <alignment horizontal="left"/>
      <protection locked="0"/>
    </xf>
    <xf numFmtId="0" fontId="22" fillId="5" borderId="8" xfId="0" applyFont="1" applyFill="1" applyBorder="1" applyAlignment="1" applyProtection="1">
      <alignment horizontal="left"/>
      <protection locked="0"/>
    </xf>
    <xf numFmtId="6" fontId="9" fillId="5" borderId="10" xfId="0" applyNumberFormat="1" applyFont="1" applyFill="1" applyBorder="1" applyAlignment="1" applyProtection="1">
      <alignment horizontal="center"/>
      <protection locked="0"/>
    </xf>
    <xf numFmtId="6" fontId="22" fillId="5" borderId="10" xfId="0" applyNumberFormat="1" applyFont="1" applyFill="1" applyBorder="1" applyAlignment="1" applyProtection="1">
      <alignment horizontal="center"/>
      <protection locked="0"/>
    </xf>
    <xf numFmtId="0" fontId="0" fillId="0" borderId="0" xfId="0" applyProtection="1"/>
    <xf numFmtId="0" fontId="0" fillId="3" borderId="4" xfId="0" applyFill="1" applyBorder="1" applyProtection="1"/>
    <xf numFmtId="0" fontId="0" fillId="3" borderId="5" xfId="0" applyFill="1" applyBorder="1" applyProtection="1"/>
    <xf numFmtId="0" fontId="7" fillId="3" borderId="5" xfId="0" applyFont="1" applyFill="1" applyBorder="1" applyProtection="1"/>
    <xf numFmtId="0" fontId="24" fillId="0" borderId="0" xfId="0" applyFont="1" applyProtection="1"/>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0" fillId="0" borderId="0" xfId="0" applyAlignment="1" applyProtection="1">
      <alignment vertical="center"/>
    </xf>
    <xf numFmtId="0" fontId="24" fillId="0" borderId="0" xfId="0" applyFont="1" applyAlignment="1" applyProtection="1">
      <alignment vertical="center"/>
    </xf>
    <xf numFmtId="0" fontId="11" fillId="2" borderId="10" xfId="0" applyFont="1" applyFill="1" applyBorder="1" applyAlignment="1" applyProtection="1">
      <alignment horizontal="center" wrapText="1"/>
    </xf>
    <xf numFmtId="0" fontId="11" fillId="2" borderId="8" xfId="0" applyFont="1" applyFill="1" applyBorder="1" applyAlignment="1" applyProtection="1">
      <alignment horizontal="center" vertical="center" wrapText="1"/>
    </xf>
    <xf numFmtId="0" fontId="23" fillId="6" borderId="4" xfId="0" applyFont="1" applyFill="1" applyBorder="1" applyAlignment="1" applyProtection="1">
      <alignment horizontal="left" vertical="center"/>
    </xf>
    <xf numFmtId="0" fontId="25" fillId="6" borderId="24" xfId="0" applyFont="1" applyFill="1" applyBorder="1" applyAlignment="1" applyProtection="1">
      <alignment horizontal="left" vertical="center"/>
    </xf>
    <xf numFmtId="0" fontId="25" fillId="6" borderId="9" xfId="0" applyFont="1" applyFill="1" applyBorder="1" applyAlignment="1" applyProtection="1">
      <alignment horizontal="center" vertical="center"/>
    </xf>
    <xf numFmtId="0" fontId="25" fillId="6" borderId="24" xfId="0" applyFont="1" applyFill="1" applyBorder="1" applyAlignment="1" applyProtection="1">
      <alignment horizontal="left"/>
    </xf>
    <xf numFmtId="0" fontId="25" fillId="6" borderId="10" xfId="0" applyFont="1" applyFill="1" applyBorder="1" applyAlignment="1" applyProtection="1">
      <alignment horizontal="center"/>
    </xf>
    <xf numFmtId="6" fontId="25" fillId="6" borderId="9" xfId="0" applyNumberFormat="1" applyFont="1" applyFill="1" applyBorder="1" applyAlignment="1" applyProtection="1">
      <alignment horizontal="center"/>
    </xf>
    <xf numFmtId="49" fontId="25" fillId="6" borderId="9" xfId="0" quotePrefix="1" applyNumberFormat="1" applyFont="1" applyFill="1" applyBorder="1" applyProtection="1"/>
    <xf numFmtId="1" fontId="25" fillId="6" borderId="10" xfId="0" applyNumberFormat="1" applyFont="1" applyFill="1" applyBorder="1" applyAlignment="1" applyProtection="1">
      <alignment horizontal="center"/>
    </xf>
    <xf numFmtId="14" fontId="25" fillId="6" borderId="42" xfId="0" applyNumberFormat="1" applyFont="1" applyFill="1" applyBorder="1" applyAlignment="1" applyProtection="1">
      <alignment horizontal="center"/>
    </xf>
    <xf numFmtId="0" fontId="23" fillId="6" borderId="43" xfId="0" applyFont="1" applyFill="1" applyBorder="1" applyAlignment="1" applyProtection="1">
      <alignment horizontal="left" vertical="center"/>
    </xf>
    <xf numFmtId="0" fontId="25" fillId="6" borderId="32" xfId="0" applyFont="1" applyFill="1" applyBorder="1" applyAlignment="1" applyProtection="1">
      <alignment horizontal="left" vertical="center"/>
    </xf>
    <xf numFmtId="0" fontId="25" fillId="6" borderId="36" xfId="0" applyFont="1" applyFill="1" applyBorder="1" applyAlignment="1" applyProtection="1">
      <alignment horizontal="center" vertical="center"/>
    </xf>
    <xf numFmtId="0" fontId="25" fillId="6" borderId="32" xfId="0" applyFont="1" applyFill="1" applyBorder="1" applyAlignment="1" applyProtection="1">
      <alignment horizontal="left"/>
    </xf>
    <xf numFmtId="0" fontId="25" fillId="6" borderId="33" xfId="0" applyFont="1" applyFill="1" applyBorder="1" applyAlignment="1" applyProtection="1">
      <alignment horizontal="center"/>
    </xf>
    <xf numFmtId="6" fontId="25" fillId="6" borderId="33" xfId="0" applyNumberFormat="1" applyFont="1" applyFill="1" applyBorder="1" applyAlignment="1" applyProtection="1">
      <alignment horizontal="center"/>
    </xf>
    <xf numFmtId="49" fontId="25" fillId="6" borderId="33" xfId="0" quotePrefix="1" applyNumberFormat="1" applyFont="1" applyFill="1" applyBorder="1" applyProtection="1"/>
    <xf numFmtId="49" fontId="25" fillId="6" borderId="33" xfId="0" quotePrefix="1" applyNumberFormat="1" applyFont="1" applyFill="1" applyBorder="1" applyAlignment="1" applyProtection="1">
      <alignment horizontal="center"/>
    </xf>
    <xf numFmtId="14" fontId="25" fillId="6" borderId="34" xfId="0" quotePrefix="1" applyNumberFormat="1" applyFont="1" applyFill="1" applyBorder="1" applyAlignment="1" applyProtection="1">
      <alignment horizontal="center"/>
    </xf>
    <xf numFmtId="0" fontId="0" fillId="0" borderId="15" xfId="0" applyBorder="1" applyProtection="1"/>
    <xf numFmtId="6" fontId="13" fillId="0" borderId="11" xfId="0" applyNumberFormat="1" applyFont="1" applyBorder="1" applyAlignment="1" applyProtection="1">
      <alignment horizontal="center"/>
    </xf>
    <xf numFmtId="6" fontId="0" fillId="0" borderId="0" xfId="0" applyNumberFormat="1" applyBorder="1" applyProtection="1"/>
    <xf numFmtId="0" fontId="18" fillId="3" borderId="20" xfId="0" applyFont="1" applyFill="1" applyBorder="1" applyProtection="1"/>
    <xf numFmtId="0" fontId="18" fillId="3" borderId="16" xfId="0" applyFont="1" applyFill="1" applyBorder="1" applyProtection="1"/>
    <xf numFmtId="6" fontId="18" fillId="3" borderId="16" xfId="0" applyNumberFormat="1" applyFont="1" applyFill="1" applyBorder="1" applyProtection="1"/>
    <xf numFmtId="0" fontId="18" fillId="3" borderId="16" xfId="0" applyFont="1" applyFill="1" applyBorder="1" applyAlignment="1" applyProtection="1"/>
    <xf numFmtId="0" fontId="18" fillId="3" borderId="21" xfId="0" applyFont="1" applyFill="1" applyBorder="1" applyAlignment="1" applyProtection="1"/>
    <xf numFmtId="0" fontId="19" fillId="0" borderId="0" xfId="0" applyFont="1" applyProtection="1"/>
    <xf numFmtId="0" fontId="18" fillId="3" borderId="12" xfId="0" applyFont="1" applyFill="1" applyBorder="1" applyProtection="1"/>
    <xf numFmtId="0" fontId="18" fillId="3" borderId="13" xfId="0" applyFont="1" applyFill="1" applyBorder="1" applyProtection="1"/>
    <xf numFmtId="0" fontId="18" fillId="3" borderId="13" xfId="0" applyFont="1" applyFill="1" applyBorder="1" applyAlignment="1" applyProtection="1"/>
    <xf numFmtId="0" fontId="18" fillId="3" borderId="14" xfId="0" applyFont="1" applyFill="1" applyBorder="1" applyAlignment="1" applyProtection="1"/>
    <xf numFmtId="0" fontId="18" fillId="0" borderId="0" xfId="0" applyFont="1" applyProtection="1"/>
    <xf numFmtId="0" fontId="18" fillId="3" borderId="1" xfId="0" applyFont="1" applyFill="1" applyBorder="1" applyProtection="1"/>
    <xf numFmtId="0" fontId="18" fillId="3" borderId="2" xfId="0" applyFont="1" applyFill="1" applyBorder="1" applyProtection="1"/>
    <xf numFmtId="0" fontId="7" fillId="3" borderId="2" xfId="0" applyFont="1" applyFill="1" applyBorder="1" applyProtection="1"/>
    <xf numFmtId="14" fontId="2" fillId="2" borderId="1" xfId="0" applyNumberFormat="1" applyFont="1" applyFill="1" applyBorder="1" applyAlignment="1" applyProtection="1"/>
    <xf numFmtId="14" fontId="2" fillId="2" borderId="3" xfId="0" applyNumberFormat="1" applyFont="1" applyFill="1" applyBorder="1" applyAlignment="1" applyProtection="1"/>
    <xf numFmtId="14" fontId="2" fillId="4" borderId="12" xfId="0" applyNumberFormat="1" applyFont="1" applyFill="1" applyBorder="1" applyProtection="1"/>
    <xf numFmtId="14" fontId="2" fillId="4" borderId="13" xfId="0" applyNumberFormat="1" applyFont="1" applyFill="1" applyBorder="1" applyProtection="1"/>
    <xf numFmtId="0" fontId="13" fillId="0" borderId="13" xfId="0" applyFont="1" applyBorder="1" applyAlignment="1" applyProtection="1">
      <alignment horizontal="right"/>
    </xf>
    <xf numFmtId="0" fontId="2" fillId="0" borderId="13" xfId="0" quotePrefix="1" applyFont="1" applyBorder="1" applyAlignment="1" applyProtection="1">
      <alignment horizontal="left"/>
    </xf>
    <xf numFmtId="0" fontId="5" fillId="0" borderId="13" xfId="0" applyFont="1" applyBorder="1" applyAlignment="1" applyProtection="1">
      <alignment horizontal="right"/>
    </xf>
    <xf numFmtId="0" fontId="0" fillId="0" borderId="13" xfId="0" applyBorder="1" applyProtection="1"/>
    <xf numFmtId="0" fontId="8" fillId="0" borderId="13" xfId="0" quotePrefix="1" applyFont="1" applyBorder="1" applyAlignment="1" applyProtection="1">
      <alignment horizontal="left"/>
    </xf>
    <xf numFmtId="0" fontId="5" fillId="0" borderId="0" xfId="0" applyFont="1" applyAlignment="1" applyProtection="1">
      <alignment horizontal="right"/>
    </xf>
    <xf numFmtId="0" fontId="22" fillId="5" borderId="24" xfId="0" applyFont="1" applyFill="1" applyBorder="1" applyAlignment="1" applyProtection="1">
      <alignment horizontal="center"/>
      <protection locked="0"/>
    </xf>
    <xf numFmtId="38" fontId="22" fillId="5" borderId="9" xfId="0" applyNumberFormat="1" applyFont="1" applyFill="1" applyBorder="1" applyAlignment="1" applyProtection="1">
      <alignment horizontal="center"/>
      <protection locked="0"/>
    </xf>
    <xf numFmtId="164" fontId="22" fillId="5" borderId="9" xfId="0" applyNumberFormat="1" applyFont="1" applyFill="1" applyBorder="1" applyAlignment="1" applyProtection="1">
      <alignment horizontal="center"/>
      <protection locked="0"/>
    </xf>
    <xf numFmtId="6" fontId="22" fillId="5" borderId="9" xfId="0" applyNumberFormat="1" applyFont="1" applyFill="1" applyBorder="1" applyAlignment="1" applyProtection="1">
      <alignment horizontal="center"/>
      <protection locked="0"/>
    </xf>
    <xf numFmtId="0" fontId="2" fillId="2" borderId="7" xfId="0" applyFont="1" applyFill="1" applyBorder="1" applyAlignment="1" applyProtection="1">
      <alignment horizontal="center" wrapText="1"/>
    </xf>
    <xf numFmtId="0" fontId="11" fillId="2" borderId="10" xfId="0" applyFont="1" applyFill="1" applyBorder="1" applyAlignment="1" applyProtection="1">
      <alignment horizontal="center" vertical="center" wrapText="1"/>
    </xf>
    <xf numFmtId="0" fontId="6" fillId="0" borderId="0" xfId="0" applyFont="1" applyAlignment="1">
      <alignment horizontal="center"/>
    </xf>
    <xf numFmtId="0" fontId="5" fillId="0" borderId="0" xfId="0" applyFont="1" applyAlignment="1">
      <alignment horizontal="left"/>
    </xf>
    <xf numFmtId="0" fontId="31" fillId="0" borderId="0" xfId="0" applyFont="1"/>
    <xf numFmtId="0" fontId="0" fillId="0" borderId="9" xfId="0" applyBorder="1"/>
    <xf numFmtId="0" fontId="0" fillId="0" borderId="9" xfId="0" applyBorder="1" applyAlignment="1">
      <alignment horizontal="center" vertical="center"/>
    </xf>
    <xf numFmtId="0" fontId="32" fillId="0" borderId="0" xfId="0" applyFont="1"/>
    <xf numFmtId="0" fontId="33" fillId="0" borderId="0" xfId="0" applyFont="1"/>
    <xf numFmtId="0" fontId="32" fillId="7" borderId="0" xfId="0" applyFont="1" applyFill="1"/>
    <xf numFmtId="0" fontId="30" fillId="0" borderId="0" xfId="0" applyFont="1" applyAlignment="1">
      <alignment vertical="center"/>
    </xf>
    <xf numFmtId="0" fontId="34" fillId="0" borderId="0" xfId="0" applyFont="1"/>
    <xf numFmtId="0" fontId="21" fillId="0" borderId="0" xfId="0" applyFont="1"/>
    <xf numFmtId="0" fontId="33" fillId="7" borderId="0" xfId="0" applyFont="1" applyFill="1"/>
    <xf numFmtId="0" fontId="33" fillId="0" borderId="0" xfId="0" applyFont="1" applyAlignment="1">
      <alignment vertical="center"/>
    </xf>
    <xf numFmtId="0" fontId="33" fillId="0" borderId="0" xfId="0" applyFont="1" applyAlignment="1">
      <alignment vertical="center" wrapText="1"/>
    </xf>
    <xf numFmtId="0" fontId="33" fillId="7" borderId="0" xfId="0" applyFont="1" applyFill="1" applyAlignment="1">
      <alignment vertical="center"/>
    </xf>
    <xf numFmtId="0" fontId="30" fillId="0" borderId="0" xfId="0" applyFont="1" applyAlignment="1">
      <alignment horizontal="right" vertical="center"/>
    </xf>
    <xf numFmtId="0" fontId="36" fillId="0" borderId="0" xfId="0" applyFont="1" applyAlignment="1">
      <alignment horizontal="left"/>
    </xf>
    <xf numFmtId="0" fontId="13" fillId="0" borderId="0" xfId="0" applyFont="1" applyBorder="1" applyAlignment="1">
      <alignment horizontal="center"/>
    </xf>
    <xf numFmtId="0" fontId="0" fillId="9" borderId="9" xfId="0" applyFill="1" applyBorder="1"/>
    <xf numFmtId="0" fontId="0" fillId="0" borderId="9" xfId="0" applyFill="1" applyBorder="1"/>
    <xf numFmtId="0" fontId="7" fillId="3" borderId="23" xfId="0" applyFont="1" applyFill="1" applyBorder="1" applyProtection="1"/>
    <xf numFmtId="0" fontId="2" fillId="2" borderId="48" xfId="0" applyFont="1" applyFill="1" applyBorder="1" applyAlignment="1" applyProtection="1">
      <alignment horizontal="center" wrapText="1"/>
    </xf>
    <xf numFmtId="0" fontId="2" fillId="2" borderId="42" xfId="0" applyFont="1" applyFill="1" applyBorder="1" applyAlignment="1" applyProtection="1">
      <alignment horizontal="center" wrapText="1"/>
    </xf>
    <xf numFmtId="0" fontId="22" fillId="5" borderId="49" xfId="0" applyFont="1" applyFill="1" applyBorder="1" applyAlignment="1" applyProtection="1">
      <alignment horizontal="left"/>
      <protection locked="0"/>
    </xf>
    <xf numFmtId="14" fontId="22" fillId="5" borderId="50" xfId="0" applyNumberFormat="1" applyFont="1" applyFill="1" applyBorder="1" applyAlignment="1" applyProtection="1">
      <alignment horizontal="center"/>
      <protection locked="0"/>
    </xf>
    <xf numFmtId="6" fontId="22" fillId="5" borderId="50" xfId="0" applyNumberFormat="1" applyFont="1" applyFill="1" applyBorder="1" applyAlignment="1" applyProtection="1">
      <alignment horizontal="center"/>
      <protection locked="0"/>
    </xf>
    <xf numFmtId="0" fontId="0" fillId="0" borderId="0" xfId="0" applyBorder="1" applyProtection="1"/>
    <xf numFmtId="6" fontId="12" fillId="0" borderId="0" xfId="0" applyNumberFormat="1" applyFont="1" applyBorder="1" applyProtection="1"/>
    <xf numFmtId="6" fontId="13" fillId="0" borderId="0" xfId="0" applyNumberFormat="1" applyFont="1" applyBorder="1" applyProtection="1"/>
    <xf numFmtId="6" fontId="0" fillId="0" borderId="51" xfId="0" applyNumberFormat="1" applyBorder="1" applyProtection="1"/>
    <xf numFmtId="0" fontId="18" fillId="3" borderId="3" xfId="0" applyFont="1" applyFill="1" applyBorder="1" applyProtection="1"/>
    <xf numFmtId="0" fontId="24" fillId="4" borderId="0" xfId="0" applyFont="1" applyFill="1" applyProtection="1"/>
    <xf numFmtId="0" fontId="24" fillId="4" borderId="0" xfId="0" applyFont="1" applyFill="1" applyAlignment="1" applyProtection="1">
      <alignment vertical="center"/>
    </xf>
    <xf numFmtId="6" fontId="4" fillId="5" borderId="11" xfId="0" applyNumberFormat="1" applyFont="1" applyFill="1" applyBorder="1" applyAlignment="1" applyProtection="1">
      <alignment horizontal="center" vertical="center"/>
      <protection locked="0"/>
    </xf>
    <xf numFmtId="0" fontId="38" fillId="2" borderId="10" xfId="0" applyFont="1" applyFill="1" applyBorder="1" applyAlignment="1" applyProtection="1">
      <alignment horizontal="center" vertical="center" wrapText="1"/>
    </xf>
    <xf numFmtId="0" fontId="3" fillId="2" borderId="6" xfId="0" applyFont="1" applyFill="1" applyBorder="1" applyAlignment="1" applyProtection="1">
      <alignment horizontal="center" wrapText="1"/>
    </xf>
    <xf numFmtId="0" fontId="22" fillId="5" borderId="24" xfId="0" applyFont="1" applyFill="1" applyBorder="1" applyAlignment="1" applyProtection="1">
      <alignment horizontal="left"/>
    </xf>
    <xf numFmtId="0" fontId="22" fillId="5" borderId="24" xfId="0" applyFont="1" applyFill="1" applyBorder="1" applyAlignment="1" applyProtection="1">
      <alignment horizontal="center"/>
    </xf>
    <xf numFmtId="0" fontId="0" fillId="0" borderId="9" xfId="0" applyFill="1" applyBorder="1" applyAlignment="1">
      <alignment horizontal="center" vertical="center"/>
    </xf>
    <xf numFmtId="0" fontId="2" fillId="2" borderId="10" xfId="0" applyFont="1" applyFill="1" applyBorder="1" applyAlignment="1" applyProtection="1">
      <alignment horizontal="center" wrapText="1"/>
    </xf>
    <xf numFmtId="0" fontId="41" fillId="0" borderId="0" xfId="0" applyFont="1"/>
    <xf numFmtId="6" fontId="4" fillId="5" borderId="1" xfId="0" applyNumberFormat="1" applyFont="1" applyFill="1" applyBorder="1" applyAlignment="1" applyProtection="1">
      <alignment horizontal="center" vertical="center"/>
      <protection locked="0"/>
    </xf>
    <xf numFmtId="6" fontId="4" fillId="5" borderId="2" xfId="0" applyNumberFormat="1" applyFont="1" applyFill="1" applyBorder="1" applyAlignment="1" applyProtection="1">
      <alignment horizontal="center" vertical="center"/>
      <protection locked="0"/>
    </xf>
    <xf numFmtId="6" fontId="4" fillId="5" borderId="3" xfId="0" applyNumberFormat="1" applyFont="1" applyFill="1" applyBorder="1" applyAlignment="1" applyProtection="1">
      <alignment horizontal="center" vertical="center"/>
      <protection locked="0"/>
    </xf>
    <xf numFmtId="0" fontId="0" fillId="5" borderId="52" xfId="0" applyFill="1" applyBorder="1" applyAlignment="1" applyProtection="1">
      <alignment horizontal="center"/>
      <protection locked="0"/>
    </xf>
    <xf numFmtId="0" fontId="0" fillId="5" borderId="30" xfId="0" applyFill="1" applyBorder="1" applyAlignment="1" applyProtection="1">
      <alignment horizontal="center"/>
      <protection locked="0"/>
    </xf>
    <xf numFmtId="0" fontId="0" fillId="5" borderId="31" xfId="0" applyFill="1" applyBorder="1" applyAlignment="1" applyProtection="1">
      <alignment horizontal="center"/>
      <protection locked="0"/>
    </xf>
    <xf numFmtId="0" fontId="0" fillId="5" borderId="29" xfId="0" applyFill="1" applyBorder="1" applyAlignment="1" applyProtection="1">
      <alignment horizontal="center"/>
      <protection locked="0"/>
    </xf>
    <xf numFmtId="0" fontId="0" fillId="5" borderId="46" xfId="0" applyFill="1" applyBorder="1" applyAlignment="1" applyProtection="1">
      <alignment horizontal="center"/>
      <protection locked="0"/>
    </xf>
    <xf numFmtId="0" fontId="21" fillId="4" borderId="1" xfId="0" applyFont="1" applyFill="1" applyBorder="1" applyAlignment="1" applyProtection="1">
      <alignment horizontal="left" wrapText="1"/>
    </xf>
    <xf numFmtId="0" fontId="21" fillId="4" borderId="2" xfId="0" applyFont="1" applyFill="1" applyBorder="1" applyAlignment="1" applyProtection="1">
      <alignment horizontal="left" wrapText="1"/>
    </xf>
    <xf numFmtId="0" fontId="21" fillId="4" borderId="3" xfId="0" applyFont="1" applyFill="1" applyBorder="1" applyAlignment="1" applyProtection="1">
      <alignment horizontal="left" wrapText="1"/>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56" xfId="0" applyFont="1" applyFill="1" applyBorder="1" applyAlignment="1" applyProtection="1">
      <alignment horizontal="left"/>
    </xf>
    <xf numFmtId="0" fontId="2" fillId="2" borderId="54" xfId="0" applyFont="1" applyFill="1" applyBorder="1" applyAlignment="1" applyProtection="1">
      <alignment horizontal="left"/>
    </xf>
    <xf numFmtId="0" fontId="2" fillId="2" borderId="57" xfId="0" applyFont="1" applyFill="1" applyBorder="1" applyAlignment="1" applyProtection="1">
      <alignment horizontal="left"/>
    </xf>
    <xf numFmtId="0" fontId="2" fillId="2" borderId="53" xfId="0" applyFont="1" applyFill="1" applyBorder="1" applyAlignment="1" applyProtection="1">
      <alignment horizontal="left"/>
    </xf>
    <xf numFmtId="0" fontId="2" fillId="2" borderId="55" xfId="0" applyFont="1" applyFill="1" applyBorder="1" applyAlignment="1" applyProtection="1">
      <alignment horizontal="left"/>
    </xf>
    <xf numFmtId="0" fontId="2" fillId="2" borderId="1" xfId="0" applyFont="1" applyFill="1" applyBorder="1" applyAlignment="1" applyProtection="1">
      <alignment horizontal="right" vertical="center" wrapText="1"/>
    </xf>
    <xf numFmtId="0" fontId="2" fillId="2" borderId="2" xfId="0" applyFont="1" applyFill="1" applyBorder="1" applyAlignment="1" applyProtection="1">
      <alignment horizontal="right" vertical="center" wrapText="1"/>
    </xf>
    <xf numFmtId="0" fontId="2" fillId="2" borderId="3" xfId="0" applyFont="1" applyFill="1" applyBorder="1" applyAlignment="1" applyProtection="1">
      <alignment horizontal="right" vertical="center" wrapText="1"/>
    </xf>
    <xf numFmtId="0" fontId="14" fillId="2" borderId="1" xfId="0" applyFont="1" applyFill="1" applyBorder="1" applyAlignment="1" applyProtection="1">
      <alignment horizontal="right"/>
    </xf>
    <xf numFmtId="0" fontId="14" fillId="2" borderId="2" xfId="0" applyFont="1" applyFill="1" applyBorder="1" applyAlignment="1" applyProtection="1">
      <alignment horizontal="right"/>
    </xf>
    <xf numFmtId="0" fontId="14" fillId="2" borderId="3" xfId="0" applyFont="1" applyFill="1" applyBorder="1" applyAlignment="1" applyProtection="1">
      <alignment horizontal="right"/>
    </xf>
    <xf numFmtId="0" fontId="4" fillId="0" borderId="1" xfId="0" applyFont="1" applyBorder="1" applyAlignment="1" applyProtection="1">
      <alignment horizontal="left"/>
    </xf>
    <xf numFmtId="0" fontId="4" fillId="0" borderId="2" xfId="0" applyFont="1" applyBorder="1" applyAlignment="1" applyProtection="1">
      <alignment horizontal="left"/>
    </xf>
    <xf numFmtId="0" fontId="4" fillId="0" borderId="3" xfId="0" applyFont="1" applyBorder="1" applyAlignment="1" applyProtection="1">
      <alignment horizontal="left"/>
    </xf>
    <xf numFmtId="14" fontId="0" fillId="5" borderId="1" xfId="0" applyNumberFormat="1" applyFill="1" applyBorder="1" applyAlignment="1" applyProtection="1">
      <alignment horizontal="center"/>
      <protection locked="0"/>
    </xf>
    <xf numFmtId="14" fontId="0" fillId="5" borderId="3" xfId="0" applyNumberFormat="1" applyFill="1" applyBorder="1" applyAlignment="1" applyProtection="1">
      <alignment horizontal="center"/>
      <protection locked="0"/>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2" borderId="40" xfId="0" applyFont="1" applyFill="1" applyBorder="1" applyAlignment="1" applyProtection="1">
      <alignment horizontal="left"/>
    </xf>
    <xf numFmtId="0" fontId="2" fillId="2" borderId="26" xfId="0" applyFont="1" applyFill="1" applyBorder="1" applyAlignment="1" applyProtection="1">
      <alignment horizontal="left"/>
    </xf>
    <xf numFmtId="0" fontId="2" fillId="2" borderId="27" xfId="0" applyFont="1" applyFill="1" applyBorder="1" applyAlignment="1" applyProtection="1">
      <alignment horizontal="left"/>
    </xf>
    <xf numFmtId="0" fontId="0" fillId="5" borderId="28" xfId="0" applyFill="1" applyBorder="1" applyAlignment="1" applyProtection="1">
      <alignment horizontal="center"/>
      <protection locked="0"/>
    </xf>
    <xf numFmtId="0" fontId="0" fillId="5" borderId="5" xfId="0" applyFill="1" applyBorder="1" applyAlignment="1" applyProtection="1">
      <alignment horizontal="center"/>
      <protection locked="0"/>
    </xf>
    <xf numFmtId="0" fontId="0" fillId="5" borderId="22" xfId="0" applyFill="1" applyBorder="1" applyAlignment="1" applyProtection="1">
      <alignment horizontal="center"/>
      <protection locked="0"/>
    </xf>
    <xf numFmtId="0" fontId="9" fillId="5" borderId="4" xfId="0" applyFont="1" applyFill="1" applyBorder="1" applyAlignment="1" applyProtection="1">
      <alignment horizontal="center"/>
      <protection locked="0"/>
    </xf>
    <xf numFmtId="0" fontId="9" fillId="5" borderId="5" xfId="0" applyFont="1" applyFill="1" applyBorder="1" applyAlignment="1" applyProtection="1">
      <alignment horizontal="center"/>
      <protection locked="0"/>
    </xf>
    <xf numFmtId="0" fontId="9" fillId="5" borderId="24" xfId="0" applyFont="1" applyFill="1" applyBorder="1" applyAlignment="1" applyProtection="1">
      <alignment horizontal="center"/>
      <protection locked="0"/>
    </xf>
    <xf numFmtId="0" fontId="2" fillId="2" borderId="4" xfId="0" applyFont="1" applyFill="1" applyBorder="1" applyAlignment="1" applyProtection="1">
      <alignment horizontal="left"/>
    </xf>
    <xf numFmtId="0" fontId="2" fillId="2" borderId="5" xfId="0" applyFont="1" applyFill="1" applyBorder="1" applyAlignment="1" applyProtection="1">
      <alignment horizontal="left"/>
    </xf>
    <xf numFmtId="0" fontId="2" fillId="2" borderId="24" xfId="0" applyFont="1" applyFill="1" applyBorder="1" applyAlignment="1" applyProtection="1">
      <alignment horizontal="left"/>
    </xf>
    <xf numFmtId="0" fontId="2" fillId="2" borderId="25" xfId="0" applyFont="1" applyFill="1" applyBorder="1" applyAlignment="1" applyProtection="1">
      <alignment horizontal="left"/>
    </xf>
    <xf numFmtId="0" fontId="2" fillId="2" borderId="41" xfId="0" applyFont="1" applyFill="1" applyBorder="1" applyAlignment="1" applyProtection="1">
      <alignment horizontal="left"/>
    </xf>
    <xf numFmtId="0" fontId="2" fillId="2" borderId="28" xfId="0" applyFont="1" applyFill="1" applyBorder="1" applyAlignment="1" applyProtection="1">
      <alignment horizontal="left"/>
    </xf>
    <xf numFmtId="0" fontId="2" fillId="2" borderId="22" xfId="0" applyFont="1" applyFill="1" applyBorder="1" applyAlignment="1" applyProtection="1">
      <alignment horizontal="left"/>
    </xf>
    <xf numFmtId="6" fontId="4" fillId="0" borderId="25" xfId="0" applyNumberFormat="1" applyFont="1" applyBorder="1" applyAlignment="1" applyProtection="1">
      <alignment horizontal="center"/>
    </xf>
    <xf numFmtId="6" fontId="4" fillId="0" borderId="26" xfId="0" applyNumberFormat="1" applyFont="1" applyBorder="1" applyAlignment="1" applyProtection="1">
      <alignment horizontal="center"/>
    </xf>
    <xf numFmtId="6" fontId="4" fillId="0" borderId="27" xfId="0" applyNumberFormat="1" applyFont="1" applyBorder="1" applyAlignment="1" applyProtection="1">
      <alignment horizontal="center"/>
    </xf>
    <xf numFmtId="0" fontId="0" fillId="5" borderId="4" xfId="0" applyFill="1" applyBorder="1" applyAlignment="1" applyProtection="1">
      <alignment horizontal="left"/>
      <protection locked="0"/>
    </xf>
    <xf numFmtId="0" fontId="0" fillId="5" borderId="5" xfId="0" applyFill="1" applyBorder="1" applyAlignment="1" applyProtection="1">
      <alignment horizontal="left"/>
      <protection locked="0"/>
    </xf>
    <xf numFmtId="0" fontId="0" fillId="5" borderId="24" xfId="0" applyFill="1" applyBorder="1" applyAlignment="1" applyProtection="1">
      <alignment horizontal="left"/>
      <protection locked="0"/>
    </xf>
    <xf numFmtId="0" fontId="2" fillId="2" borderId="20" xfId="0" applyFont="1" applyFill="1" applyBorder="1" applyAlignment="1" applyProtection="1">
      <alignment horizontal="center" vertical="center"/>
    </xf>
    <xf numFmtId="0" fontId="2" fillId="2" borderId="39" xfId="0" applyFont="1" applyFill="1" applyBorder="1" applyAlignment="1" applyProtection="1">
      <alignment horizontal="center" vertical="center"/>
    </xf>
    <xf numFmtId="0" fontId="11" fillId="2" borderId="58" xfId="0" applyFont="1" applyFill="1" applyBorder="1" applyAlignment="1" applyProtection="1">
      <alignment horizontal="center" vertical="center" wrapText="1"/>
    </xf>
    <xf numFmtId="0" fontId="11" fillId="2" borderId="8" xfId="0" applyFont="1" applyFill="1" applyBorder="1" applyAlignment="1" applyProtection="1">
      <alignment horizontal="center" vertical="center" wrapText="1"/>
    </xf>
    <xf numFmtId="0" fontId="40" fillId="0" borderId="0" xfId="0" applyFont="1" applyBorder="1" applyAlignment="1" applyProtection="1">
      <alignment horizontal="center" wrapText="1"/>
    </xf>
    <xf numFmtId="0" fontId="40" fillId="0" borderId="0" xfId="0" applyFont="1" applyBorder="1" applyAlignment="1" applyProtection="1">
      <alignment horizontal="center"/>
    </xf>
    <xf numFmtId="0" fontId="0" fillId="5" borderId="43" xfId="0" applyFill="1" applyBorder="1" applyAlignment="1" applyProtection="1">
      <alignment horizontal="center"/>
    </xf>
    <xf numFmtId="0" fontId="0" fillId="5" borderId="44" xfId="0" applyFill="1" applyBorder="1" applyAlignment="1" applyProtection="1">
      <alignment horizontal="center"/>
    </xf>
    <xf numFmtId="0" fontId="0" fillId="5" borderId="32" xfId="0" applyFill="1" applyBorder="1" applyAlignment="1" applyProtection="1">
      <alignment horizontal="center"/>
    </xf>
    <xf numFmtId="0" fontId="0" fillId="5" borderId="35" xfId="0" applyFill="1" applyBorder="1" applyAlignment="1" applyProtection="1">
      <alignment horizontal="center"/>
      <protection locked="0"/>
    </xf>
    <xf numFmtId="0" fontId="0" fillId="5" borderId="44" xfId="0" applyFill="1" applyBorder="1" applyAlignment="1" applyProtection="1">
      <alignment horizontal="center"/>
      <protection locked="0"/>
    </xf>
    <xf numFmtId="0" fontId="0" fillId="5" borderId="45" xfId="0" applyFill="1" applyBorder="1" applyAlignment="1" applyProtection="1">
      <alignment horizontal="center"/>
      <protection locked="0"/>
    </xf>
    <xf numFmtId="0" fontId="5" fillId="0" borderId="1" xfId="0" applyFont="1" applyBorder="1" applyAlignment="1" applyProtection="1">
      <alignment horizontal="center" wrapText="1"/>
    </xf>
    <xf numFmtId="0" fontId="5" fillId="0" borderId="3" xfId="0" applyFont="1" applyBorder="1" applyAlignment="1" applyProtection="1">
      <alignment horizontal="center" wrapText="1"/>
    </xf>
    <xf numFmtId="0" fontId="1" fillId="4" borderId="1"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5" fillId="0" borderId="25" xfId="0" applyFont="1" applyBorder="1" applyAlignment="1" applyProtection="1">
      <alignment horizontal="center" wrapText="1"/>
    </xf>
    <xf numFmtId="0" fontId="5" fillId="0" borderId="27" xfId="0" applyFont="1" applyBorder="1" applyAlignment="1" applyProtection="1">
      <alignment horizontal="center" wrapText="1"/>
    </xf>
    <xf numFmtId="0" fontId="18" fillId="3" borderId="1" xfId="0" applyFont="1" applyFill="1" applyBorder="1" applyAlignment="1" applyProtection="1">
      <alignment horizontal="center"/>
    </xf>
    <xf numFmtId="0" fontId="18" fillId="3" borderId="2" xfId="0" applyFont="1" applyFill="1" applyBorder="1" applyAlignment="1" applyProtection="1">
      <alignment horizontal="center"/>
    </xf>
    <xf numFmtId="0" fontId="18" fillId="3" borderId="3" xfId="0" applyFont="1" applyFill="1" applyBorder="1" applyAlignment="1" applyProtection="1">
      <alignment horizontal="center"/>
    </xf>
    <xf numFmtId="164" fontId="14" fillId="5" borderId="1" xfId="0" applyNumberFormat="1" applyFont="1" applyFill="1" applyBorder="1" applyAlignment="1" applyProtection="1">
      <alignment horizontal="center" vertical="center"/>
      <protection locked="0"/>
    </xf>
    <xf numFmtId="164" fontId="14" fillId="5" borderId="2" xfId="0" applyNumberFormat="1" applyFont="1" applyFill="1" applyBorder="1" applyAlignment="1" applyProtection="1">
      <alignment horizontal="center" vertical="center"/>
      <protection locked="0"/>
    </xf>
    <xf numFmtId="164" fontId="14" fillId="5" borderId="3"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6" fontId="0" fillId="5" borderId="1" xfId="0" applyNumberFormat="1" applyFill="1" applyBorder="1" applyAlignment="1" applyProtection="1">
      <alignment horizontal="center"/>
      <protection locked="0"/>
    </xf>
    <xf numFmtId="6" fontId="0" fillId="5" borderId="3" xfId="0" applyNumberFormat="1" applyFill="1" applyBorder="1" applyAlignment="1" applyProtection="1">
      <alignment horizontal="center"/>
      <protection locked="0"/>
    </xf>
    <xf numFmtId="0" fontId="13" fillId="4" borderId="1" xfId="0" applyFont="1" applyFill="1" applyBorder="1" applyAlignment="1" applyProtection="1">
      <alignment horizontal="left" vertical="center"/>
    </xf>
    <xf numFmtId="0" fontId="13" fillId="4" borderId="2" xfId="0" applyFont="1" applyFill="1" applyBorder="1" applyAlignment="1" applyProtection="1">
      <alignment horizontal="left" vertical="center"/>
    </xf>
    <xf numFmtId="0" fontId="13" fillId="4" borderId="3" xfId="0" applyFont="1" applyFill="1" applyBorder="1" applyAlignment="1" applyProtection="1">
      <alignment horizontal="left" vertical="center"/>
    </xf>
    <xf numFmtId="0" fontId="2" fillId="2" borderId="25" xfId="0" applyFont="1" applyFill="1" applyBorder="1" applyAlignment="1" applyProtection="1">
      <alignment horizontal="right" vertical="center"/>
    </xf>
    <xf numFmtId="0" fontId="2" fillId="2" borderId="26" xfId="0" applyFont="1" applyFill="1" applyBorder="1" applyAlignment="1" applyProtection="1">
      <alignment horizontal="right" vertical="center"/>
    </xf>
    <xf numFmtId="0" fontId="2" fillId="2" borderId="27" xfId="0" applyFont="1" applyFill="1" applyBorder="1" applyAlignment="1" applyProtection="1">
      <alignment horizontal="right" vertical="center"/>
    </xf>
    <xf numFmtId="0" fontId="2" fillId="2" borderId="38" xfId="0" applyFont="1" applyFill="1" applyBorder="1" applyAlignment="1" applyProtection="1">
      <alignment horizontal="center" wrapText="1"/>
    </xf>
    <xf numFmtId="0" fontId="2" fillId="2" borderId="10" xfId="0" applyFont="1" applyFill="1" applyBorder="1" applyAlignment="1" applyProtection="1">
      <alignment horizontal="center" wrapText="1"/>
    </xf>
    <xf numFmtId="0" fontId="2" fillId="2" borderId="40"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28" fillId="8" borderId="28" xfId="0" applyFont="1" applyFill="1" applyBorder="1" applyAlignment="1">
      <alignment horizontal="center"/>
    </xf>
    <xf numFmtId="0" fontId="28" fillId="8" borderId="24" xfId="0" applyFont="1" applyFill="1" applyBorder="1" applyAlignment="1">
      <alignment horizontal="center"/>
    </xf>
    <xf numFmtId="0" fontId="0" fillId="8" borderId="47" xfId="0" applyFill="1" applyBorder="1" applyAlignment="1">
      <alignment horizontal="center"/>
    </xf>
    <xf numFmtId="0" fontId="0" fillId="8" borderId="10" xfId="0" applyFill="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8" fillId="0" borderId="19" xfId="0" applyFont="1" applyBorder="1" applyAlignment="1">
      <alignment horizontal="center"/>
    </xf>
    <xf numFmtId="0" fontId="35" fillId="0" borderId="0" xfId="0" applyFont="1" applyAlignment="1">
      <alignment horizontal="center"/>
    </xf>
    <xf numFmtId="0" fontId="35" fillId="0" borderId="0" xfId="0" applyFont="1" applyAlignment="1">
      <alignment horizontal="center" vertical="center"/>
    </xf>
    <xf numFmtId="0" fontId="13" fillId="0" borderId="1" xfId="0"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0" fontId="33" fillId="0" borderId="0" xfId="0" applyFont="1" applyAlignment="1">
      <alignment horizontal="left" vertical="center" wrapText="1"/>
    </xf>
  </cellXfs>
  <cellStyles count="1">
    <cellStyle name="Normal" xfId="0" builtinId="0"/>
  </cellStyles>
  <dxfs count="4">
    <dxf>
      <fill>
        <patternFill>
          <bgColor rgb="FFFFCCCC"/>
        </patternFill>
      </fill>
    </dxf>
    <dxf>
      <fill>
        <patternFill>
          <bgColor theme="7" tint="0.79998168889431442"/>
        </patternFill>
      </fill>
    </dxf>
    <dxf>
      <fill>
        <patternFill>
          <bgColor theme="9" tint="0.79998168889431442"/>
        </patternFill>
      </fill>
    </dxf>
    <dxf>
      <fill>
        <patternFill>
          <bgColor theme="0" tint="-0.34998626667073579"/>
        </patternFill>
      </fill>
    </dxf>
  </dxfs>
  <tableStyles count="0" defaultTableStyle="TableStyleMedium2" defaultPivotStyle="PivotStyleLight16"/>
  <colors>
    <mruColors>
      <color rgb="FFFFFAEB"/>
      <color rgb="FFCE02A2"/>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tmp"/><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387350</xdr:colOff>
      <xdr:row>112</xdr:row>
      <xdr:rowOff>125638</xdr:rowOff>
    </xdr:from>
    <xdr:ext cx="13395832" cy="615498"/>
    <xdr:pic>
      <xdr:nvPicPr>
        <xdr:cNvPr id="2" name="Picture 1">
          <a:extLst>
            <a:ext uri="{FF2B5EF4-FFF2-40B4-BE49-F238E27FC236}">
              <a16:creationId xmlns:a16="http://schemas.microsoft.com/office/drawing/2014/main" id="{820FCDD9-8181-44FB-9858-C46A0AFE71F7}"/>
            </a:ext>
          </a:extLst>
        </xdr:cNvPr>
        <xdr:cNvPicPr>
          <a:picLocks noChangeAspect="1"/>
        </xdr:cNvPicPr>
      </xdr:nvPicPr>
      <xdr:blipFill rotWithShape="1">
        <a:blip xmlns:r="http://schemas.openxmlformats.org/officeDocument/2006/relationships" r:embed="rId1"/>
        <a:srcRect t="17912"/>
        <a:stretch/>
      </xdr:blipFill>
      <xdr:spPr>
        <a:xfrm>
          <a:off x="390525" y="18581913"/>
          <a:ext cx="13395832" cy="615498"/>
        </a:xfrm>
        <a:prstGeom prst="rect">
          <a:avLst/>
        </a:prstGeom>
      </xdr:spPr>
    </xdr:pic>
    <xdr:clientData/>
  </xdr:oneCellAnchor>
  <xdr:twoCellAnchor editAs="oneCell">
    <xdr:from>
      <xdr:col>1</xdr:col>
      <xdr:colOff>0</xdr:colOff>
      <xdr:row>99</xdr:row>
      <xdr:rowOff>40821</xdr:rowOff>
    </xdr:from>
    <xdr:to>
      <xdr:col>21</xdr:col>
      <xdr:colOff>172096</xdr:colOff>
      <xdr:row>107</xdr:row>
      <xdr:rowOff>30409</xdr:rowOff>
    </xdr:to>
    <xdr:pic>
      <xdr:nvPicPr>
        <xdr:cNvPr id="14" name="Picture 13">
          <a:extLst>
            <a:ext uri="{FF2B5EF4-FFF2-40B4-BE49-F238E27FC236}">
              <a16:creationId xmlns:a16="http://schemas.microsoft.com/office/drawing/2014/main" id="{355C3DA5-D280-4DE0-B5D2-C515CBDDAF0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62470"/>
        <a:stretch/>
      </xdr:blipFill>
      <xdr:spPr>
        <a:xfrm>
          <a:off x="367393" y="15552964"/>
          <a:ext cx="12422334" cy="1512316"/>
        </a:xfrm>
        <a:prstGeom prst="rect">
          <a:avLst/>
        </a:prstGeom>
      </xdr:spPr>
    </xdr:pic>
    <xdr:clientData/>
  </xdr:twoCellAnchor>
  <xdr:twoCellAnchor>
    <xdr:from>
      <xdr:col>0</xdr:col>
      <xdr:colOff>351645</xdr:colOff>
      <xdr:row>26</xdr:row>
      <xdr:rowOff>137605</xdr:rowOff>
    </xdr:from>
    <xdr:to>
      <xdr:col>21</xdr:col>
      <xdr:colOff>353786</xdr:colOff>
      <xdr:row>43</xdr:row>
      <xdr:rowOff>3175</xdr:rowOff>
    </xdr:to>
    <xdr:grpSp>
      <xdr:nvGrpSpPr>
        <xdr:cNvPr id="7" name="Group 6">
          <a:extLst>
            <a:ext uri="{FF2B5EF4-FFF2-40B4-BE49-F238E27FC236}">
              <a16:creationId xmlns:a16="http://schemas.microsoft.com/office/drawing/2014/main" id="{6FAB5E07-B170-437C-9441-1C69F36C9D80}"/>
            </a:ext>
          </a:extLst>
        </xdr:cNvPr>
        <xdr:cNvGrpSpPr/>
      </xdr:nvGrpSpPr>
      <xdr:grpSpPr>
        <a:xfrm>
          <a:off x="351645" y="7516126"/>
          <a:ext cx="12451718" cy="2897472"/>
          <a:chOff x="666750" y="1060684"/>
          <a:chExt cx="9896475" cy="2578809"/>
        </a:xfrm>
      </xdr:grpSpPr>
      <xdr:pic>
        <xdr:nvPicPr>
          <xdr:cNvPr id="9" name="Picture 8">
            <a:extLst>
              <a:ext uri="{FF2B5EF4-FFF2-40B4-BE49-F238E27FC236}">
                <a16:creationId xmlns:a16="http://schemas.microsoft.com/office/drawing/2014/main" id="{7844ED05-3038-43E7-8F05-12009D4946A3}"/>
              </a:ext>
            </a:extLst>
          </xdr:cNvPr>
          <xdr:cNvPicPr>
            <a:picLocks noChangeAspect="1"/>
          </xdr:cNvPicPr>
        </xdr:nvPicPr>
        <xdr:blipFill>
          <a:blip xmlns:r="http://schemas.openxmlformats.org/officeDocument/2006/relationships" r:embed="rId3"/>
          <a:stretch>
            <a:fillRect/>
          </a:stretch>
        </xdr:blipFill>
        <xdr:spPr>
          <a:xfrm>
            <a:off x="669033" y="1931317"/>
            <a:ext cx="6889534" cy="1489217"/>
          </a:xfrm>
          <a:prstGeom prst="rect">
            <a:avLst/>
          </a:prstGeom>
        </xdr:spPr>
      </xdr:pic>
      <xdr:pic>
        <xdr:nvPicPr>
          <xdr:cNvPr id="11" name="Picture 10">
            <a:extLst>
              <a:ext uri="{FF2B5EF4-FFF2-40B4-BE49-F238E27FC236}">
                <a16:creationId xmlns:a16="http://schemas.microsoft.com/office/drawing/2014/main" id="{86214A89-7BB9-4D51-9D30-7D818939D63A}"/>
              </a:ext>
            </a:extLst>
          </xdr:cNvPr>
          <xdr:cNvPicPr>
            <a:picLocks noChangeAspect="1"/>
          </xdr:cNvPicPr>
        </xdr:nvPicPr>
        <xdr:blipFill>
          <a:blip xmlns:r="http://schemas.openxmlformats.org/officeDocument/2006/relationships" r:embed="rId4"/>
          <a:stretch>
            <a:fillRect/>
          </a:stretch>
        </xdr:blipFill>
        <xdr:spPr>
          <a:xfrm>
            <a:off x="6924674" y="1060684"/>
            <a:ext cx="3638551" cy="1942731"/>
          </a:xfrm>
          <a:prstGeom prst="rect">
            <a:avLst/>
          </a:prstGeom>
          <a:ln>
            <a:solidFill>
              <a:schemeClr val="accent5">
                <a:lumMod val="50000"/>
              </a:schemeClr>
            </a:solidFill>
          </a:ln>
        </xdr:spPr>
      </xdr:pic>
      <xdr:sp macro="" textlink="">
        <xdr:nvSpPr>
          <xdr:cNvPr id="12" name="Rectangle 11">
            <a:extLst>
              <a:ext uri="{FF2B5EF4-FFF2-40B4-BE49-F238E27FC236}">
                <a16:creationId xmlns:a16="http://schemas.microsoft.com/office/drawing/2014/main" id="{51CB375D-C5D7-487A-808A-BE8F6390DFC3}"/>
              </a:ext>
            </a:extLst>
          </xdr:cNvPr>
          <xdr:cNvSpPr/>
        </xdr:nvSpPr>
        <xdr:spPr>
          <a:xfrm>
            <a:off x="5600700" y="2780723"/>
            <a:ext cx="1685925" cy="428624"/>
          </a:xfrm>
          <a:prstGeom prst="rect">
            <a:avLst/>
          </a:prstGeom>
          <a:no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13" name="Straight Connector 12">
            <a:extLst>
              <a:ext uri="{FF2B5EF4-FFF2-40B4-BE49-F238E27FC236}">
                <a16:creationId xmlns:a16="http://schemas.microsoft.com/office/drawing/2014/main" id="{8F245D7E-CACF-4CBA-A775-3C8F10C19B89}"/>
              </a:ext>
            </a:extLst>
          </xdr:cNvPr>
          <xdr:cNvCxnSpPr>
            <a:cxnSpLocks/>
          </xdr:cNvCxnSpPr>
        </xdr:nvCxnSpPr>
        <xdr:spPr>
          <a:xfrm>
            <a:off x="8546471" y="2940242"/>
            <a:ext cx="0" cy="581556"/>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6AA68B95-25FF-4022-854F-FC220DA2076F}"/>
              </a:ext>
            </a:extLst>
          </xdr:cNvPr>
          <xdr:cNvCxnSpPr>
            <a:cxnSpLocks/>
            <a:stCxn id="12" idx="2"/>
          </xdr:cNvCxnSpPr>
        </xdr:nvCxnSpPr>
        <xdr:spPr>
          <a:xfrm>
            <a:off x="6443663" y="3209347"/>
            <a:ext cx="1" cy="312449"/>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3B0F5378-3106-40DD-8F62-2586B3F1F2BB}"/>
              </a:ext>
            </a:extLst>
          </xdr:cNvPr>
          <xdr:cNvCxnSpPr>
            <a:cxnSpLocks/>
          </xdr:cNvCxnSpPr>
        </xdr:nvCxnSpPr>
        <xdr:spPr>
          <a:xfrm>
            <a:off x="6443663" y="3515640"/>
            <a:ext cx="2102808" cy="0"/>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sp macro="" textlink="">
        <xdr:nvSpPr>
          <xdr:cNvPr id="17" name="Rectangle 16">
            <a:extLst>
              <a:ext uri="{FF2B5EF4-FFF2-40B4-BE49-F238E27FC236}">
                <a16:creationId xmlns:a16="http://schemas.microsoft.com/office/drawing/2014/main" id="{8A238E14-EF87-4956-A637-F6920F71FBD8}"/>
              </a:ext>
            </a:extLst>
          </xdr:cNvPr>
          <xdr:cNvSpPr/>
        </xdr:nvSpPr>
        <xdr:spPr>
          <a:xfrm>
            <a:off x="666750" y="2553077"/>
            <a:ext cx="3950329" cy="4286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18" name="Straight Connector 17">
            <a:extLst>
              <a:ext uri="{FF2B5EF4-FFF2-40B4-BE49-F238E27FC236}">
                <a16:creationId xmlns:a16="http://schemas.microsoft.com/office/drawing/2014/main" id="{7C9822C3-8E65-4CBF-8BD3-46AC225EB0B1}"/>
              </a:ext>
            </a:extLst>
          </xdr:cNvPr>
          <xdr:cNvCxnSpPr>
            <a:cxnSpLocks/>
            <a:stCxn id="17" idx="2"/>
          </xdr:cNvCxnSpPr>
        </xdr:nvCxnSpPr>
        <xdr:spPr>
          <a:xfrm flipH="1">
            <a:off x="2641914" y="2981702"/>
            <a:ext cx="1" cy="65779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81595B94-9771-48D4-B1D6-93A44FF55948}"/>
              </a:ext>
            </a:extLst>
          </xdr:cNvPr>
          <xdr:cNvCxnSpPr>
            <a:cxnSpLocks/>
          </xdr:cNvCxnSpPr>
        </xdr:nvCxnSpPr>
        <xdr:spPr>
          <a:xfrm>
            <a:off x="2641913" y="3629654"/>
            <a:ext cx="5053499" cy="9837"/>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4F681EC6-9485-4FCA-9854-60B2C62E74C9}"/>
              </a:ext>
            </a:extLst>
          </xdr:cNvPr>
          <xdr:cNvCxnSpPr>
            <a:cxnSpLocks/>
          </xdr:cNvCxnSpPr>
        </xdr:nvCxnSpPr>
        <xdr:spPr>
          <a:xfrm>
            <a:off x="7695412" y="2940242"/>
            <a:ext cx="0" cy="69925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Rectangle 20">
            <a:extLst>
              <a:ext uri="{FF2B5EF4-FFF2-40B4-BE49-F238E27FC236}">
                <a16:creationId xmlns:a16="http://schemas.microsoft.com/office/drawing/2014/main" id="{F12B6889-65CF-4C0A-AE39-E246782D41F9}"/>
              </a:ext>
            </a:extLst>
          </xdr:cNvPr>
          <xdr:cNvSpPr/>
        </xdr:nvSpPr>
        <xdr:spPr>
          <a:xfrm>
            <a:off x="5600722" y="2542461"/>
            <a:ext cx="967321" cy="185302"/>
          </a:xfrm>
          <a:prstGeom prst="rect">
            <a:avLst/>
          </a:prstGeom>
          <a:noFill/>
          <a:ln w="190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22" name="Straight Connector 21">
            <a:extLst>
              <a:ext uri="{FF2B5EF4-FFF2-40B4-BE49-F238E27FC236}">
                <a16:creationId xmlns:a16="http://schemas.microsoft.com/office/drawing/2014/main" id="{434F51F8-73C7-4278-9914-AD13ECA19F80}"/>
              </a:ext>
            </a:extLst>
          </xdr:cNvPr>
          <xdr:cNvCxnSpPr>
            <a:cxnSpLocks/>
          </xdr:cNvCxnSpPr>
        </xdr:nvCxnSpPr>
        <xdr:spPr>
          <a:xfrm flipH="1">
            <a:off x="6746581" y="1953272"/>
            <a:ext cx="210985" cy="0"/>
          </a:xfrm>
          <a:prstGeom prst="line">
            <a:avLst/>
          </a:prstGeom>
          <a:ln w="190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CCD40755-C93B-4C5C-89D8-86B6D6D2D8E2}"/>
              </a:ext>
            </a:extLst>
          </xdr:cNvPr>
          <xdr:cNvCxnSpPr>
            <a:cxnSpLocks/>
          </xdr:cNvCxnSpPr>
        </xdr:nvCxnSpPr>
        <xdr:spPr>
          <a:xfrm flipV="1">
            <a:off x="6746581" y="1953272"/>
            <a:ext cx="0" cy="697720"/>
          </a:xfrm>
          <a:prstGeom prst="line">
            <a:avLst/>
          </a:prstGeom>
          <a:ln w="190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1ADDBFB6-5BD7-4AB7-8807-8A18D8353D5B}"/>
              </a:ext>
            </a:extLst>
          </xdr:cNvPr>
          <xdr:cNvCxnSpPr>
            <a:cxnSpLocks/>
          </xdr:cNvCxnSpPr>
        </xdr:nvCxnSpPr>
        <xdr:spPr>
          <a:xfrm>
            <a:off x="6569449" y="2641280"/>
            <a:ext cx="185733" cy="0"/>
          </a:xfrm>
          <a:prstGeom prst="line">
            <a:avLst/>
          </a:prstGeom>
          <a:ln w="19050">
            <a:solidFill>
              <a:schemeClr val="accent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0</xdr:colOff>
      <xdr:row>85</xdr:row>
      <xdr:rowOff>190499</xdr:rowOff>
    </xdr:from>
    <xdr:to>
      <xdr:col>21</xdr:col>
      <xdr:colOff>163286</xdr:colOff>
      <xdr:row>99</xdr:row>
      <xdr:rowOff>27214</xdr:rowOff>
    </xdr:to>
    <xdr:grpSp>
      <xdr:nvGrpSpPr>
        <xdr:cNvPr id="36" name="Group 35">
          <a:extLst>
            <a:ext uri="{FF2B5EF4-FFF2-40B4-BE49-F238E27FC236}">
              <a16:creationId xmlns:a16="http://schemas.microsoft.com/office/drawing/2014/main" id="{5CF44375-DF43-4FEE-B2C8-4DA882D58E0F}"/>
            </a:ext>
          </a:extLst>
        </xdr:cNvPr>
        <xdr:cNvGrpSpPr/>
      </xdr:nvGrpSpPr>
      <xdr:grpSpPr>
        <a:xfrm>
          <a:off x="375634" y="20331044"/>
          <a:ext cx="12237229" cy="2730571"/>
          <a:chOff x="819149" y="1898589"/>
          <a:chExt cx="9391651" cy="2306698"/>
        </a:xfrm>
      </xdr:grpSpPr>
      <xdr:pic>
        <xdr:nvPicPr>
          <xdr:cNvPr id="37" name="Picture 36">
            <a:extLst>
              <a:ext uri="{FF2B5EF4-FFF2-40B4-BE49-F238E27FC236}">
                <a16:creationId xmlns:a16="http://schemas.microsoft.com/office/drawing/2014/main" id="{AC3A4819-B8FF-4F4C-8B04-3B4EA4133E64}"/>
              </a:ext>
            </a:extLst>
          </xdr:cNvPr>
          <xdr:cNvPicPr>
            <a:picLocks noChangeAspect="1"/>
          </xdr:cNvPicPr>
        </xdr:nvPicPr>
        <xdr:blipFill>
          <a:blip xmlns:r="http://schemas.openxmlformats.org/officeDocument/2006/relationships" r:embed="rId5"/>
          <a:stretch>
            <a:fillRect/>
          </a:stretch>
        </xdr:blipFill>
        <xdr:spPr>
          <a:xfrm>
            <a:off x="819149" y="1898589"/>
            <a:ext cx="9382125" cy="2306698"/>
          </a:xfrm>
          <a:prstGeom prst="rect">
            <a:avLst/>
          </a:prstGeom>
        </xdr:spPr>
      </xdr:pic>
      <xdr:sp macro="" textlink="">
        <xdr:nvSpPr>
          <xdr:cNvPr id="38" name="Rectangle 37">
            <a:extLst>
              <a:ext uri="{FF2B5EF4-FFF2-40B4-BE49-F238E27FC236}">
                <a16:creationId xmlns:a16="http://schemas.microsoft.com/office/drawing/2014/main" id="{4695786E-4EB4-4576-99C9-69D1354A319A}"/>
              </a:ext>
            </a:extLst>
          </xdr:cNvPr>
          <xdr:cNvSpPr/>
        </xdr:nvSpPr>
        <xdr:spPr>
          <a:xfrm>
            <a:off x="7507649" y="3419475"/>
            <a:ext cx="2693626" cy="200025"/>
          </a:xfrm>
          <a:prstGeom prst="rect">
            <a:avLst/>
          </a:prstGeom>
          <a:no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39" name="Rectangle 38">
            <a:extLst>
              <a:ext uri="{FF2B5EF4-FFF2-40B4-BE49-F238E27FC236}">
                <a16:creationId xmlns:a16="http://schemas.microsoft.com/office/drawing/2014/main" id="{F9A7B41C-8035-445B-8C16-B0983D8D1FBC}"/>
              </a:ext>
            </a:extLst>
          </xdr:cNvPr>
          <xdr:cNvSpPr/>
        </xdr:nvSpPr>
        <xdr:spPr>
          <a:xfrm>
            <a:off x="7517174" y="2905125"/>
            <a:ext cx="2693626" cy="2000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editAs="oneCell">
    <xdr:from>
      <xdr:col>2</xdr:col>
      <xdr:colOff>334210</xdr:colOff>
      <xdr:row>46</xdr:row>
      <xdr:rowOff>116973</xdr:rowOff>
    </xdr:from>
    <xdr:to>
      <xdr:col>17</xdr:col>
      <xdr:colOff>364456</xdr:colOff>
      <xdr:row>71</xdr:row>
      <xdr:rowOff>65291</xdr:rowOff>
    </xdr:to>
    <xdr:pic>
      <xdr:nvPicPr>
        <xdr:cNvPr id="4" name="Picture 3">
          <a:extLst>
            <a:ext uri="{FF2B5EF4-FFF2-40B4-BE49-F238E27FC236}">
              <a16:creationId xmlns:a16="http://schemas.microsoft.com/office/drawing/2014/main" id="{AE3DB3F1-62E3-EABB-3744-A625FD02F214}"/>
            </a:ext>
          </a:extLst>
        </xdr:cNvPr>
        <xdr:cNvPicPr>
          <a:picLocks noChangeAspect="1"/>
        </xdr:cNvPicPr>
      </xdr:nvPicPr>
      <xdr:blipFill>
        <a:blip xmlns:r="http://schemas.openxmlformats.org/officeDocument/2006/relationships" r:embed="rId6"/>
        <a:stretch>
          <a:fillRect/>
        </a:stretch>
      </xdr:blipFill>
      <xdr:spPr>
        <a:xfrm>
          <a:off x="1353552" y="11279605"/>
          <a:ext cx="9555246" cy="5797002"/>
        </a:xfrm>
        <a:prstGeom prst="rect">
          <a:avLst/>
        </a:prstGeom>
      </xdr:spPr>
    </xdr:pic>
    <xdr:clientData/>
  </xdr:twoCellAnchor>
  <xdr:twoCellAnchor editAs="oneCell">
    <xdr:from>
      <xdr:col>0</xdr:col>
      <xdr:colOff>228063</xdr:colOff>
      <xdr:row>7</xdr:row>
      <xdr:rowOff>187817</xdr:rowOff>
    </xdr:from>
    <xdr:to>
      <xdr:col>22</xdr:col>
      <xdr:colOff>593759</xdr:colOff>
      <xdr:row>16</xdr:row>
      <xdr:rowOff>80493</xdr:rowOff>
    </xdr:to>
    <xdr:pic>
      <xdr:nvPicPr>
        <xdr:cNvPr id="5" name="Picture 4">
          <a:extLst>
            <a:ext uri="{FF2B5EF4-FFF2-40B4-BE49-F238E27FC236}">
              <a16:creationId xmlns:a16="http://schemas.microsoft.com/office/drawing/2014/main" id="{6736BBC7-9A78-9561-0BD9-B3F7BC52BA5A}"/>
            </a:ext>
          </a:extLst>
        </xdr:cNvPr>
        <xdr:cNvPicPr>
          <a:picLocks noChangeAspect="1"/>
        </xdr:cNvPicPr>
      </xdr:nvPicPr>
      <xdr:blipFill>
        <a:blip xmlns:r="http://schemas.openxmlformats.org/officeDocument/2006/relationships" r:embed="rId7"/>
        <a:stretch>
          <a:fillRect/>
        </a:stretch>
      </xdr:blipFill>
      <xdr:spPr>
        <a:xfrm>
          <a:off x="228063" y="1583028"/>
          <a:ext cx="13418971" cy="29111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61"/>
  <sheetViews>
    <sheetView showGridLines="0" tabSelected="1" zoomScale="110" zoomScaleNormal="110" workbookViewId="0">
      <selection activeCell="E22" sqref="E22"/>
    </sheetView>
  </sheetViews>
  <sheetFormatPr defaultColWidth="8.5703125" defaultRowHeight="15" x14ac:dyDescent="0.25"/>
  <cols>
    <col min="1" max="1" width="4.5703125" style="8" customWidth="1"/>
    <col min="2" max="2" width="22.5703125" style="8" customWidth="1"/>
    <col min="3" max="3" width="23.28515625" style="8" customWidth="1"/>
    <col min="4" max="4" width="29.85546875" style="8" customWidth="1"/>
    <col min="5" max="5" width="35.42578125" style="8" customWidth="1"/>
    <col min="6" max="6" width="12.42578125" style="8" customWidth="1"/>
    <col min="7" max="7" width="17.42578125" style="8" customWidth="1"/>
    <col min="8" max="8" width="9.5703125" style="8" customWidth="1"/>
    <col min="9" max="9" width="18.42578125" style="8" customWidth="1"/>
    <col min="10" max="10" width="13.85546875" style="8" customWidth="1"/>
    <col min="11" max="11" width="21.85546875" style="8" customWidth="1"/>
    <col min="12" max="12" width="17" style="8" customWidth="1"/>
    <col min="13" max="13" width="24" style="8" customWidth="1"/>
    <col min="14" max="16384" width="8.5703125" style="8"/>
  </cols>
  <sheetData>
    <row r="1" spans="1:22" ht="44.25" customHeight="1" thickBot="1" x14ac:dyDescent="0.3">
      <c r="A1" s="143" t="s">
        <v>58</v>
      </c>
      <c r="B1" s="144"/>
      <c r="C1" s="144"/>
      <c r="D1" s="144"/>
      <c r="E1" s="144"/>
      <c r="F1" s="144"/>
      <c r="G1" s="144"/>
      <c r="H1" s="144"/>
      <c r="I1" s="144"/>
      <c r="J1" s="144"/>
      <c r="K1" s="144"/>
      <c r="L1" s="144"/>
      <c r="M1" s="145"/>
    </row>
    <row r="2" spans="1:22" ht="48.95" customHeight="1" thickBot="1" x14ac:dyDescent="0.3">
      <c r="A2" s="182" t="s">
        <v>57</v>
      </c>
      <c r="B2" s="183"/>
      <c r="C2" s="183"/>
      <c r="D2" s="183"/>
      <c r="E2" s="183"/>
      <c r="F2" s="183"/>
      <c r="G2" s="183"/>
      <c r="H2" s="183"/>
      <c r="I2" s="183"/>
      <c r="J2" s="183"/>
      <c r="K2" s="183"/>
      <c r="L2" s="183"/>
      <c r="M2" s="184"/>
    </row>
    <row r="3" spans="1:22" ht="72.599999999999994" customHeight="1" x14ac:dyDescent="0.25">
      <c r="A3" s="201" t="s">
        <v>129</v>
      </c>
      <c r="B3" s="202"/>
      <c r="C3" s="202"/>
      <c r="D3" s="202"/>
      <c r="E3" s="202"/>
      <c r="F3" s="203"/>
      <c r="G3" s="105" t="s">
        <v>74</v>
      </c>
      <c r="H3" s="162"/>
      <c r="I3" s="163"/>
      <c r="J3" s="163"/>
      <c r="K3" s="164"/>
      <c r="L3" s="185" t="s">
        <v>80</v>
      </c>
      <c r="M3" s="186"/>
    </row>
    <row r="4" spans="1:22" ht="7.5" customHeight="1" thickBot="1" x14ac:dyDescent="0.3">
      <c r="A4" s="9"/>
      <c r="B4" s="10"/>
      <c r="C4" s="10"/>
      <c r="D4" s="10"/>
      <c r="E4" s="11" t="s">
        <v>0</v>
      </c>
      <c r="F4" s="11" t="s">
        <v>41</v>
      </c>
      <c r="G4" s="11"/>
      <c r="H4" s="11" t="s">
        <v>8</v>
      </c>
      <c r="I4" s="11" t="s">
        <v>9</v>
      </c>
      <c r="J4" s="10"/>
      <c r="K4" s="11" t="s">
        <v>8</v>
      </c>
      <c r="L4" s="11"/>
      <c r="M4" s="92"/>
    </row>
    <row r="5" spans="1:22" ht="18" x14ac:dyDescent="0.25">
      <c r="A5" s="158" t="s">
        <v>111</v>
      </c>
      <c r="B5" s="147"/>
      <c r="C5" s="147"/>
      <c r="D5" s="147"/>
      <c r="E5" s="147"/>
      <c r="F5" s="147"/>
      <c r="G5" s="159"/>
      <c r="H5" s="146" t="s">
        <v>115</v>
      </c>
      <c r="I5" s="147"/>
      <c r="J5" s="147"/>
      <c r="K5" s="147"/>
      <c r="L5" s="147"/>
      <c r="M5" s="148"/>
    </row>
    <row r="6" spans="1:22" x14ac:dyDescent="0.25">
      <c r="A6" s="152"/>
      <c r="B6" s="153"/>
      <c r="C6" s="153"/>
      <c r="D6" s="153"/>
      <c r="E6" s="153"/>
      <c r="F6" s="153"/>
      <c r="G6" s="154"/>
      <c r="H6" s="149"/>
      <c r="I6" s="150"/>
      <c r="J6" s="150"/>
      <c r="K6" s="150"/>
      <c r="L6" s="150"/>
      <c r="M6" s="151"/>
    </row>
    <row r="7" spans="1:22" ht="18" x14ac:dyDescent="0.25">
      <c r="A7" s="155" t="s">
        <v>112</v>
      </c>
      <c r="B7" s="156"/>
      <c r="C7" s="156"/>
      <c r="D7" s="156"/>
      <c r="E7" s="156"/>
      <c r="F7" s="156"/>
      <c r="G7" s="157"/>
      <c r="H7" s="160" t="s">
        <v>104</v>
      </c>
      <c r="I7" s="156"/>
      <c r="J7" s="156"/>
      <c r="K7" s="156"/>
      <c r="L7" s="156"/>
      <c r="M7" s="161"/>
    </row>
    <row r="8" spans="1:22" x14ac:dyDescent="0.25">
      <c r="A8" s="152"/>
      <c r="B8" s="153"/>
      <c r="C8" s="153"/>
      <c r="D8" s="153"/>
      <c r="E8" s="153"/>
      <c r="F8" s="153"/>
      <c r="G8" s="154"/>
      <c r="H8" s="149"/>
      <c r="I8" s="150"/>
      <c r="J8" s="150"/>
      <c r="K8" s="150"/>
      <c r="L8" s="150"/>
      <c r="M8" s="151"/>
    </row>
    <row r="9" spans="1:22" ht="18" x14ac:dyDescent="0.25">
      <c r="A9" s="155" t="s">
        <v>113</v>
      </c>
      <c r="B9" s="156"/>
      <c r="C9" s="156"/>
      <c r="D9" s="156"/>
      <c r="E9" s="156"/>
      <c r="F9" s="156"/>
      <c r="G9" s="157"/>
      <c r="H9" s="160" t="s">
        <v>116</v>
      </c>
      <c r="I9" s="156"/>
      <c r="J9" s="156"/>
      <c r="K9" s="156"/>
      <c r="L9" s="156"/>
      <c r="M9" s="161"/>
    </row>
    <row r="10" spans="1:22" x14ac:dyDescent="0.25">
      <c r="A10" s="165"/>
      <c r="B10" s="166"/>
      <c r="C10" s="166"/>
      <c r="D10" s="166"/>
      <c r="E10" s="166"/>
      <c r="F10" s="166"/>
      <c r="G10" s="167"/>
      <c r="H10" s="149"/>
      <c r="I10" s="150"/>
      <c r="J10" s="150"/>
      <c r="K10" s="150"/>
      <c r="L10" s="150"/>
      <c r="M10" s="151"/>
    </row>
    <row r="11" spans="1:22" ht="18" x14ac:dyDescent="0.25">
      <c r="A11" s="155" t="s">
        <v>114</v>
      </c>
      <c r="B11" s="156"/>
      <c r="C11" s="156"/>
      <c r="D11" s="156"/>
      <c r="E11" s="156"/>
      <c r="F11" s="156"/>
      <c r="G11" s="157"/>
      <c r="H11" s="160" t="s">
        <v>117</v>
      </c>
      <c r="I11" s="156"/>
      <c r="J11" s="156"/>
      <c r="K11" s="156"/>
      <c r="L11" s="156"/>
      <c r="M11" s="161"/>
    </row>
    <row r="12" spans="1:22" ht="15.75" thickBot="1" x14ac:dyDescent="0.3">
      <c r="A12" s="174"/>
      <c r="B12" s="175"/>
      <c r="C12" s="175"/>
      <c r="D12" s="175"/>
      <c r="E12" s="175"/>
      <c r="F12" s="175"/>
      <c r="G12" s="176"/>
      <c r="H12" s="177"/>
      <c r="I12" s="178"/>
      <c r="J12" s="178"/>
      <c r="K12" s="178"/>
      <c r="L12" s="178"/>
      <c r="M12" s="179"/>
      <c r="T12" s="103"/>
      <c r="U12" s="103"/>
      <c r="V12" s="103"/>
    </row>
    <row r="13" spans="1:22" s="17" customFormat="1" ht="45.95" customHeight="1" x14ac:dyDescent="0.2">
      <c r="A13" s="168" t="s">
        <v>118</v>
      </c>
      <c r="B13" s="169"/>
      <c r="C13" s="13" t="s">
        <v>119</v>
      </c>
      <c r="D13" s="13" t="s">
        <v>120</v>
      </c>
      <c r="E13" s="14" t="s">
        <v>121</v>
      </c>
      <c r="F13" s="15" t="s">
        <v>122</v>
      </c>
      <c r="G13" s="13" t="s">
        <v>123</v>
      </c>
      <c r="H13" s="204" t="s">
        <v>124</v>
      </c>
      <c r="I13" s="206" t="s">
        <v>13</v>
      </c>
      <c r="J13" s="207"/>
      <c r="K13" s="16" t="s">
        <v>127</v>
      </c>
      <c r="L13" s="70" t="s">
        <v>97</v>
      </c>
      <c r="M13" s="93" t="s">
        <v>34</v>
      </c>
      <c r="O13" s="18" t="s">
        <v>42</v>
      </c>
      <c r="T13" s="104"/>
      <c r="U13" s="104" t="s">
        <v>84</v>
      </c>
      <c r="V13" s="104"/>
    </row>
    <row r="14" spans="1:22" ht="63.75" customHeight="1" x14ac:dyDescent="0.25">
      <c r="A14" s="170" t="s">
        <v>98</v>
      </c>
      <c r="B14" s="171"/>
      <c r="C14" s="71" t="s">
        <v>99</v>
      </c>
      <c r="D14" s="106" t="s">
        <v>90</v>
      </c>
      <c r="E14" s="20" t="s">
        <v>31</v>
      </c>
      <c r="F14" s="71" t="s">
        <v>29</v>
      </c>
      <c r="G14" s="71" t="s">
        <v>59</v>
      </c>
      <c r="H14" s="205"/>
      <c r="I14" s="111" t="s">
        <v>125</v>
      </c>
      <c r="J14" s="111" t="s">
        <v>126</v>
      </c>
      <c r="K14" s="107" t="s">
        <v>102</v>
      </c>
      <c r="L14" s="111"/>
      <c r="M14" s="94" t="s">
        <v>93</v>
      </c>
      <c r="O14" s="12" t="s">
        <v>35</v>
      </c>
      <c r="T14" s="103"/>
      <c r="U14" s="103" t="s">
        <v>85</v>
      </c>
      <c r="V14" s="103"/>
    </row>
    <row r="15" spans="1:22" x14ac:dyDescent="0.25">
      <c r="A15" s="21" t="s">
        <v>32</v>
      </c>
      <c r="B15" s="22" t="s">
        <v>33</v>
      </c>
      <c r="C15" s="23" t="s">
        <v>12</v>
      </c>
      <c r="D15" s="24" t="s">
        <v>26</v>
      </c>
      <c r="E15" s="24" t="s">
        <v>21</v>
      </c>
      <c r="F15" s="25">
        <v>1</v>
      </c>
      <c r="G15" s="26">
        <v>3000</v>
      </c>
      <c r="H15" s="26" t="s">
        <v>10</v>
      </c>
      <c r="I15" s="26" t="s">
        <v>12</v>
      </c>
      <c r="J15" s="26" t="s">
        <v>12</v>
      </c>
      <c r="K15" s="27" t="s">
        <v>22</v>
      </c>
      <c r="L15" s="28" t="s">
        <v>23</v>
      </c>
      <c r="M15" s="29">
        <v>45807</v>
      </c>
      <c r="T15" s="103"/>
      <c r="U15" s="103"/>
      <c r="V15" s="103"/>
    </row>
    <row r="16" spans="1:22" ht="15.75" thickBot="1" x14ac:dyDescent="0.3">
      <c r="A16" s="30" t="s">
        <v>32</v>
      </c>
      <c r="B16" s="31" t="s">
        <v>89</v>
      </c>
      <c r="C16" s="32" t="s">
        <v>100</v>
      </c>
      <c r="D16" s="33" t="s">
        <v>27</v>
      </c>
      <c r="E16" s="33" t="s">
        <v>95</v>
      </c>
      <c r="F16" s="34">
        <v>1</v>
      </c>
      <c r="G16" s="35">
        <v>700</v>
      </c>
      <c r="H16" s="35" t="s">
        <v>10</v>
      </c>
      <c r="I16" s="35" t="s">
        <v>12</v>
      </c>
      <c r="J16" s="35" t="s">
        <v>12</v>
      </c>
      <c r="K16" s="36" t="s">
        <v>28</v>
      </c>
      <c r="L16" s="37">
        <v>45</v>
      </c>
      <c r="M16" s="38">
        <v>45713</v>
      </c>
    </row>
    <row r="17" spans="1:13" ht="15" customHeight="1" x14ac:dyDescent="0.25">
      <c r="A17" s="95"/>
      <c r="B17" s="108"/>
      <c r="C17" s="109"/>
      <c r="D17" s="4"/>
      <c r="E17" s="5"/>
      <c r="F17" s="19">
        <v>1</v>
      </c>
      <c r="G17" s="6"/>
      <c r="H17" s="19" t="s">
        <v>10</v>
      </c>
      <c r="I17" s="7"/>
      <c r="J17" s="7"/>
      <c r="K17" s="4"/>
      <c r="L17" s="67"/>
      <c r="M17" s="96"/>
    </row>
    <row r="18" spans="1:13" ht="15" customHeight="1" x14ac:dyDescent="0.25">
      <c r="A18" s="95"/>
      <c r="B18" s="108"/>
      <c r="C18" s="109"/>
      <c r="D18" s="4"/>
      <c r="E18" s="5"/>
      <c r="F18" s="19">
        <v>1</v>
      </c>
      <c r="G18" s="6"/>
      <c r="H18" s="19" t="s">
        <v>10</v>
      </c>
      <c r="I18" s="7"/>
      <c r="J18" s="7"/>
      <c r="K18" s="4"/>
      <c r="L18" s="68"/>
      <c r="M18" s="96"/>
    </row>
    <row r="19" spans="1:13" ht="15" customHeight="1" x14ac:dyDescent="0.25">
      <c r="A19" s="95"/>
      <c r="B19" s="108"/>
      <c r="C19" s="109"/>
      <c r="D19" s="4"/>
      <c r="E19" s="5"/>
      <c r="F19" s="19">
        <v>1</v>
      </c>
      <c r="G19" s="6"/>
      <c r="H19" s="19" t="s">
        <v>10</v>
      </c>
      <c r="I19" s="7"/>
      <c r="J19" s="7"/>
      <c r="K19" s="4"/>
      <c r="L19" s="68"/>
      <c r="M19" s="96"/>
    </row>
    <row r="20" spans="1:13" ht="15" customHeight="1" x14ac:dyDescent="0.25">
      <c r="A20" s="95"/>
      <c r="B20" s="108"/>
      <c r="C20" s="109"/>
      <c r="D20" s="4"/>
      <c r="E20" s="5"/>
      <c r="F20" s="19">
        <v>1</v>
      </c>
      <c r="G20" s="6"/>
      <c r="H20" s="19" t="s">
        <v>10</v>
      </c>
      <c r="I20" s="7"/>
      <c r="J20" s="7"/>
      <c r="K20" s="4"/>
      <c r="L20" s="69"/>
      <c r="M20" s="97"/>
    </row>
    <row r="21" spans="1:13" x14ac:dyDescent="0.25">
      <c r="A21" s="95"/>
      <c r="B21" s="108" t="str">
        <f t="shared" ref="B21:B34" si="0">IF(A21="New","leave blank for new asset"," ")</f>
        <v xml:space="preserve"> </v>
      </c>
      <c r="C21" s="109" t="str">
        <f t="shared" ref="C21:C23" si="1">IF(A21="NEW","N/A","")</f>
        <v/>
      </c>
      <c r="D21" s="4"/>
      <c r="E21" s="5"/>
      <c r="F21" s="19">
        <v>1</v>
      </c>
      <c r="G21" s="6"/>
      <c r="H21" s="19" t="s">
        <v>10</v>
      </c>
      <c r="I21" s="7"/>
      <c r="J21" s="7"/>
      <c r="K21" s="4"/>
      <c r="L21" s="69"/>
      <c r="M21" s="97"/>
    </row>
    <row r="22" spans="1:13" x14ac:dyDescent="0.25">
      <c r="A22" s="95"/>
      <c r="B22" s="108" t="str">
        <f t="shared" si="0"/>
        <v xml:space="preserve"> </v>
      </c>
      <c r="C22" s="109" t="str">
        <f t="shared" si="1"/>
        <v/>
      </c>
      <c r="D22" s="4"/>
      <c r="E22" s="5"/>
      <c r="F22" s="19">
        <v>1</v>
      </c>
      <c r="G22" s="6"/>
      <c r="H22" s="19" t="s">
        <v>10</v>
      </c>
      <c r="I22" s="7"/>
      <c r="J22" s="7"/>
      <c r="K22" s="4"/>
      <c r="L22" s="69"/>
      <c r="M22" s="97"/>
    </row>
    <row r="23" spans="1:13" ht="15" customHeight="1" x14ac:dyDescent="0.25">
      <c r="A23" s="95"/>
      <c r="B23" s="108" t="str">
        <f t="shared" si="0"/>
        <v xml:space="preserve"> </v>
      </c>
      <c r="C23" s="109" t="str">
        <f t="shared" si="1"/>
        <v/>
      </c>
      <c r="D23" s="4"/>
      <c r="E23" s="5"/>
      <c r="F23" s="19">
        <v>1</v>
      </c>
      <c r="G23" s="6"/>
      <c r="H23" s="19" t="s">
        <v>10</v>
      </c>
      <c r="I23" s="7"/>
      <c r="J23" s="7"/>
      <c r="K23" s="4"/>
      <c r="L23" s="69"/>
      <c r="M23" s="97"/>
    </row>
    <row r="24" spans="1:13" ht="15" customHeight="1" x14ac:dyDescent="0.25">
      <c r="A24" s="95"/>
      <c r="B24" s="108" t="str">
        <f t="shared" si="0"/>
        <v xml:space="preserve"> </v>
      </c>
      <c r="C24" s="66" t="str">
        <f t="shared" ref="C24:C35" si="2">IF(A24="NEW","N/A","")</f>
        <v/>
      </c>
      <c r="D24" s="4"/>
      <c r="E24" s="5"/>
      <c r="F24" s="19">
        <v>1</v>
      </c>
      <c r="G24" s="6"/>
      <c r="H24" s="19" t="s">
        <v>10</v>
      </c>
      <c r="I24" s="7"/>
      <c r="J24" s="7"/>
      <c r="K24" s="4"/>
      <c r="L24" s="69"/>
      <c r="M24" s="97"/>
    </row>
    <row r="25" spans="1:13" ht="15" customHeight="1" x14ac:dyDescent="0.25">
      <c r="A25" s="95"/>
      <c r="B25" s="108" t="str">
        <f t="shared" si="0"/>
        <v xml:space="preserve"> </v>
      </c>
      <c r="C25" s="66" t="str">
        <f t="shared" si="2"/>
        <v/>
      </c>
      <c r="D25" s="4"/>
      <c r="E25" s="5"/>
      <c r="F25" s="19">
        <v>1</v>
      </c>
      <c r="G25" s="6"/>
      <c r="H25" s="19" t="s">
        <v>10</v>
      </c>
      <c r="I25" s="7"/>
      <c r="J25" s="7"/>
      <c r="K25" s="4"/>
      <c r="L25" s="69"/>
      <c r="M25" s="97"/>
    </row>
    <row r="26" spans="1:13" ht="15" customHeight="1" x14ac:dyDescent="0.25">
      <c r="A26" s="95"/>
      <c r="B26" s="108" t="str">
        <f t="shared" si="0"/>
        <v xml:space="preserve"> </v>
      </c>
      <c r="C26" s="66" t="str">
        <f t="shared" si="2"/>
        <v/>
      </c>
      <c r="D26" s="4"/>
      <c r="E26" s="5"/>
      <c r="F26" s="19">
        <v>1</v>
      </c>
      <c r="G26" s="6"/>
      <c r="H26" s="19" t="s">
        <v>10</v>
      </c>
      <c r="I26" s="7"/>
      <c r="J26" s="7"/>
      <c r="K26" s="4"/>
      <c r="L26" s="69"/>
      <c r="M26" s="97"/>
    </row>
    <row r="27" spans="1:13" ht="15" customHeight="1" x14ac:dyDescent="0.25">
      <c r="A27" s="95"/>
      <c r="B27" s="108" t="str">
        <f t="shared" si="0"/>
        <v xml:space="preserve"> </v>
      </c>
      <c r="C27" s="66" t="str">
        <f t="shared" si="2"/>
        <v/>
      </c>
      <c r="D27" s="4"/>
      <c r="E27" s="5"/>
      <c r="F27" s="19">
        <v>1</v>
      </c>
      <c r="G27" s="6"/>
      <c r="H27" s="19" t="s">
        <v>10</v>
      </c>
      <c r="I27" s="7"/>
      <c r="J27" s="7"/>
      <c r="K27" s="4"/>
      <c r="L27" s="69"/>
      <c r="M27" s="97"/>
    </row>
    <row r="28" spans="1:13" ht="15" customHeight="1" x14ac:dyDescent="0.25">
      <c r="A28" s="95"/>
      <c r="B28" s="108" t="str">
        <f t="shared" si="0"/>
        <v xml:space="preserve"> </v>
      </c>
      <c r="C28" s="66" t="str">
        <f t="shared" si="2"/>
        <v/>
      </c>
      <c r="D28" s="4"/>
      <c r="E28" s="5"/>
      <c r="F28" s="19">
        <v>1</v>
      </c>
      <c r="G28" s="6"/>
      <c r="H28" s="19" t="s">
        <v>10</v>
      </c>
      <c r="I28" s="7"/>
      <c r="J28" s="7"/>
      <c r="K28" s="4"/>
      <c r="L28" s="69"/>
      <c r="M28" s="97"/>
    </row>
    <row r="29" spans="1:13" ht="15" customHeight="1" x14ac:dyDescent="0.25">
      <c r="A29" s="95"/>
      <c r="B29" s="108" t="str">
        <f t="shared" si="0"/>
        <v xml:space="preserve"> </v>
      </c>
      <c r="C29" s="66" t="str">
        <f t="shared" si="2"/>
        <v/>
      </c>
      <c r="D29" s="4"/>
      <c r="E29" s="5"/>
      <c r="F29" s="19">
        <v>1</v>
      </c>
      <c r="G29" s="6"/>
      <c r="H29" s="19" t="s">
        <v>10</v>
      </c>
      <c r="I29" s="7"/>
      <c r="J29" s="7"/>
      <c r="K29" s="4"/>
      <c r="L29" s="69"/>
      <c r="M29" s="97"/>
    </row>
    <row r="30" spans="1:13" ht="15" customHeight="1" x14ac:dyDescent="0.25">
      <c r="A30" s="95"/>
      <c r="B30" s="108" t="str">
        <f t="shared" si="0"/>
        <v xml:space="preserve"> </v>
      </c>
      <c r="C30" s="66" t="str">
        <f t="shared" si="2"/>
        <v/>
      </c>
      <c r="D30" s="4"/>
      <c r="E30" s="5"/>
      <c r="F30" s="19">
        <v>1</v>
      </c>
      <c r="G30" s="6"/>
      <c r="H30" s="19" t="s">
        <v>10</v>
      </c>
      <c r="I30" s="7"/>
      <c r="J30" s="7"/>
      <c r="K30" s="4"/>
      <c r="L30" s="69"/>
      <c r="M30" s="97"/>
    </row>
    <row r="31" spans="1:13" ht="15" customHeight="1" x14ac:dyDescent="0.25">
      <c r="A31" s="95"/>
      <c r="B31" s="108" t="str">
        <f t="shared" si="0"/>
        <v xml:space="preserve"> </v>
      </c>
      <c r="C31" s="66" t="str">
        <f t="shared" si="2"/>
        <v/>
      </c>
      <c r="D31" s="4"/>
      <c r="E31" s="5"/>
      <c r="F31" s="19">
        <v>1</v>
      </c>
      <c r="G31" s="6"/>
      <c r="H31" s="19" t="s">
        <v>10</v>
      </c>
      <c r="I31" s="7"/>
      <c r="J31" s="7"/>
      <c r="K31" s="4"/>
      <c r="L31" s="69"/>
      <c r="M31" s="97"/>
    </row>
    <row r="32" spans="1:13" ht="15" customHeight="1" x14ac:dyDescent="0.25">
      <c r="A32" s="95"/>
      <c r="B32" s="108" t="str">
        <f t="shared" si="0"/>
        <v xml:space="preserve"> </v>
      </c>
      <c r="C32" s="66" t="str">
        <f t="shared" si="2"/>
        <v/>
      </c>
      <c r="D32" s="4"/>
      <c r="E32" s="5"/>
      <c r="F32" s="19">
        <v>1</v>
      </c>
      <c r="G32" s="6"/>
      <c r="H32" s="19" t="s">
        <v>10</v>
      </c>
      <c r="I32" s="7"/>
      <c r="J32" s="7"/>
      <c r="K32" s="4"/>
      <c r="L32" s="69"/>
      <c r="M32" s="97"/>
    </row>
    <row r="33" spans="1:24" ht="15" customHeight="1" x14ac:dyDescent="0.25">
      <c r="A33" s="95"/>
      <c r="B33" s="108" t="str">
        <f t="shared" si="0"/>
        <v xml:space="preserve"> </v>
      </c>
      <c r="C33" s="66" t="str">
        <f t="shared" si="2"/>
        <v/>
      </c>
      <c r="D33" s="4"/>
      <c r="E33" s="5"/>
      <c r="F33" s="19">
        <v>1</v>
      </c>
      <c r="G33" s="6"/>
      <c r="H33" s="19" t="s">
        <v>10</v>
      </c>
      <c r="I33" s="7"/>
      <c r="J33" s="7"/>
      <c r="K33" s="4"/>
      <c r="L33" s="69"/>
      <c r="M33" s="97"/>
    </row>
    <row r="34" spans="1:24" ht="15" customHeight="1" x14ac:dyDescent="0.25">
      <c r="A34" s="95"/>
      <c r="B34" s="108" t="str">
        <f t="shared" si="0"/>
        <v xml:space="preserve"> </v>
      </c>
      <c r="C34" s="66" t="str">
        <f t="shared" si="2"/>
        <v/>
      </c>
      <c r="D34" s="4"/>
      <c r="E34" s="5"/>
      <c r="F34" s="19">
        <v>1</v>
      </c>
      <c r="G34" s="6"/>
      <c r="H34" s="19" t="s">
        <v>10</v>
      </c>
      <c r="I34" s="7"/>
      <c r="J34" s="7"/>
      <c r="K34" s="4"/>
      <c r="L34" s="69"/>
      <c r="M34" s="97"/>
    </row>
    <row r="35" spans="1:24" ht="15.75" thickBot="1" x14ac:dyDescent="0.3">
      <c r="A35" s="95"/>
      <c r="B35" s="108" t="str">
        <f t="shared" ref="B35" si="3">IF(A35="New","leave blank for new asset",IF(ISBLANK(A35)=TRUE," "))</f>
        <v xml:space="preserve"> </v>
      </c>
      <c r="C35" s="66" t="str">
        <f t="shared" si="2"/>
        <v/>
      </c>
      <c r="D35" s="4"/>
      <c r="E35" s="5"/>
      <c r="F35" s="19">
        <v>1</v>
      </c>
      <c r="G35" s="6"/>
      <c r="H35" s="19" t="s">
        <v>10</v>
      </c>
      <c r="I35" s="7"/>
      <c r="J35" s="7"/>
      <c r="K35" s="4"/>
      <c r="L35" s="69"/>
      <c r="M35" s="97"/>
    </row>
    <row r="36" spans="1:24" ht="18.75" thickBot="1" x14ac:dyDescent="0.3">
      <c r="A36" s="39"/>
      <c r="B36" s="98"/>
      <c r="C36" s="98"/>
      <c r="D36" s="98"/>
      <c r="E36" s="98"/>
      <c r="F36" s="98"/>
      <c r="G36" s="40">
        <f>SUM(G17:G35)</f>
        <v>0</v>
      </c>
      <c r="H36" s="99" t="s">
        <v>1</v>
      </c>
      <c r="I36" s="98"/>
      <c r="J36" s="100"/>
      <c r="K36" s="100"/>
      <c r="L36" s="41"/>
      <c r="M36" s="101"/>
    </row>
    <row r="37" spans="1:24" ht="15" customHeight="1" thickBot="1" x14ac:dyDescent="0.3">
      <c r="A37" s="124"/>
      <c r="B37" s="125"/>
      <c r="C37" s="125"/>
      <c r="D37" s="125"/>
      <c r="E37" s="125"/>
      <c r="F37" s="125"/>
      <c r="G37" s="125"/>
      <c r="H37" s="125"/>
      <c r="I37" s="125"/>
      <c r="J37" s="125"/>
      <c r="K37" s="126"/>
      <c r="L37" s="124" t="s">
        <v>128</v>
      </c>
      <c r="M37" s="126"/>
    </row>
    <row r="38" spans="1:24" ht="59.25" customHeight="1" thickBot="1" x14ac:dyDescent="0.3">
      <c r="A38" s="121" t="s">
        <v>43</v>
      </c>
      <c r="B38" s="122"/>
      <c r="C38" s="122"/>
      <c r="D38" s="122"/>
      <c r="E38" s="122"/>
      <c r="F38" s="122"/>
      <c r="G38" s="122"/>
      <c r="H38" s="122"/>
      <c r="I38" s="122"/>
      <c r="J38" s="122"/>
      <c r="K38" s="123"/>
      <c r="L38" s="196"/>
      <c r="M38" s="197"/>
    </row>
    <row r="39" spans="1:24" s="47" customFormat="1" ht="9" customHeight="1" x14ac:dyDescent="0.25">
      <c r="A39" s="42" t="s">
        <v>44</v>
      </c>
      <c r="B39" s="43" t="s">
        <v>11</v>
      </c>
      <c r="C39" s="43" t="s">
        <v>45</v>
      </c>
      <c r="D39" s="43" t="s">
        <v>46</v>
      </c>
      <c r="E39" s="43" t="s">
        <v>47</v>
      </c>
      <c r="F39" s="43" t="s">
        <v>48</v>
      </c>
      <c r="G39" s="44" t="s">
        <v>12</v>
      </c>
      <c r="H39" s="44"/>
      <c r="I39" s="44"/>
      <c r="J39" s="44"/>
      <c r="K39" s="44"/>
      <c r="L39" s="45"/>
      <c r="M39" s="46"/>
      <c r="P39" s="47" t="s">
        <v>86</v>
      </c>
    </row>
    <row r="40" spans="1:24" s="47" customFormat="1" ht="9" customHeight="1" thickBot="1" x14ac:dyDescent="0.3">
      <c r="A40" s="48" t="s">
        <v>49</v>
      </c>
      <c r="B40" s="49" t="s">
        <v>50</v>
      </c>
      <c r="C40" s="49" t="s">
        <v>51</v>
      </c>
      <c r="D40" s="49" t="s">
        <v>52</v>
      </c>
      <c r="E40" s="49" t="s">
        <v>53</v>
      </c>
      <c r="F40" s="49" t="s">
        <v>54</v>
      </c>
      <c r="G40" s="49" t="s">
        <v>55</v>
      </c>
      <c r="H40" s="49" t="s">
        <v>56</v>
      </c>
      <c r="I40" s="49" t="s">
        <v>55</v>
      </c>
      <c r="J40" s="49" t="s">
        <v>56</v>
      </c>
      <c r="K40" s="49" t="s">
        <v>12</v>
      </c>
      <c r="L40" s="50"/>
      <c r="M40" s="51"/>
    </row>
    <row r="41" spans="1:24" ht="18.75" customHeight="1" thickBot="1" x14ac:dyDescent="0.3">
      <c r="A41" s="198" t="s">
        <v>19</v>
      </c>
      <c r="B41" s="199"/>
      <c r="C41" s="199"/>
      <c r="D41" s="199"/>
      <c r="E41" s="199"/>
      <c r="F41" s="199"/>
      <c r="G41" s="199"/>
      <c r="H41" s="199"/>
      <c r="I41" s="199"/>
      <c r="J41" s="199"/>
      <c r="K41" s="199"/>
      <c r="L41" s="199"/>
      <c r="M41" s="200"/>
    </row>
    <row r="42" spans="1:24" ht="16.5" thickBot="1" x14ac:dyDescent="0.3">
      <c r="A42" s="138" t="s">
        <v>2</v>
      </c>
      <c r="B42" s="139"/>
      <c r="C42" s="139"/>
      <c r="D42" s="139"/>
      <c r="E42" s="139"/>
      <c r="F42" s="139"/>
      <c r="G42" s="139"/>
      <c r="H42" s="139"/>
      <c r="I42" s="139"/>
      <c r="J42" s="139"/>
      <c r="K42" s="139"/>
      <c r="L42" s="139"/>
      <c r="M42" s="140"/>
    </row>
    <row r="43" spans="1:24" ht="15.95" customHeight="1" thickBot="1" x14ac:dyDescent="0.3">
      <c r="A43" s="132" t="s">
        <v>3</v>
      </c>
      <c r="B43" s="133"/>
      <c r="C43" s="133"/>
      <c r="D43" s="133"/>
      <c r="E43" s="133"/>
      <c r="F43" s="133"/>
      <c r="G43" s="134"/>
      <c r="H43" s="113"/>
      <c r="I43" s="114"/>
      <c r="J43" s="114"/>
      <c r="K43" s="114"/>
      <c r="L43" s="114"/>
      <c r="M43" s="115"/>
    </row>
    <row r="44" spans="1:24" ht="15.95" customHeight="1" thickBot="1" x14ac:dyDescent="0.3">
      <c r="A44" s="132" t="s">
        <v>106</v>
      </c>
      <c r="B44" s="133"/>
      <c r="C44" s="133"/>
      <c r="D44" s="133"/>
      <c r="E44" s="133"/>
      <c r="F44" s="133"/>
      <c r="G44" s="134"/>
      <c r="H44" s="113"/>
      <c r="I44" s="114"/>
      <c r="J44" s="114"/>
      <c r="K44" s="114"/>
      <c r="L44" s="114"/>
      <c r="M44" s="115"/>
    </row>
    <row r="45" spans="1:24" ht="15.95" customHeight="1" thickBot="1" x14ac:dyDescent="0.3">
      <c r="A45" s="132" t="s">
        <v>130</v>
      </c>
      <c r="B45" s="133"/>
      <c r="C45" s="133"/>
      <c r="D45" s="133"/>
      <c r="E45" s="133"/>
      <c r="F45" s="133"/>
      <c r="G45" s="133"/>
      <c r="H45" s="133"/>
      <c r="I45" s="133"/>
      <c r="J45" s="134"/>
      <c r="K45" s="113"/>
      <c r="L45" s="114"/>
      <c r="M45" s="115"/>
      <c r="N45" s="112"/>
      <c r="V45" s="12"/>
      <c r="W45" s="12"/>
      <c r="X45" s="12"/>
    </row>
    <row r="46" spans="1:24" ht="27" customHeight="1" thickBot="1" x14ac:dyDescent="0.3">
      <c r="A46" s="193" t="str">
        <f>IF(K45="NO","If 'NO' buyer shall confirm approval of tooling payment prior to the completion of the tools and/or first article and the PO folder has been documented stating the reasons for payment.  Reference PM 3.270.","  ")</f>
        <v xml:space="preserve">  </v>
      </c>
      <c r="B46" s="194"/>
      <c r="C46" s="194"/>
      <c r="D46" s="194"/>
      <c r="E46" s="194"/>
      <c r="F46" s="194"/>
      <c r="G46" s="194"/>
      <c r="H46" s="194"/>
      <c r="I46" s="194"/>
      <c r="J46" s="194"/>
      <c r="K46" s="194"/>
      <c r="L46" s="194"/>
      <c r="M46" s="195"/>
      <c r="V46" s="172"/>
      <c r="W46" s="173"/>
      <c r="X46" s="12" t="s">
        <v>33</v>
      </c>
    </row>
    <row r="47" spans="1:24" ht="16.5" customHeight="1" thickBot="1" x14ac:dyDescent="0.3">
      <c r="A47" s="132" t="s">
        <v>60</v>
      </c>
      <c r="B47" s="133"/>
      <c r="C47" s="133"/>
      <c r="D47" s="133"/>
      <c r="E47" s="133"/>
      <c r="F47" s="133"/>
      <c r="G47" s="133"/>
      <c r="H47" s="133"/>
      <c r="I47" s="134"/>
      <c r="J47" s="190"/>
      <c r="K47" s="191"/>
      <c r="L47" s="191"/>
      <c r="M47" s="192"/>
      <c r="N47"/>
      <c r="V47" s="12"/>
      <c r="W47" s="12"/>
      <c r="X47" s="12" t="s">
        <v>91</v>
      </c>
    </row>
    <row r="48" spans="1:24" s="52" customFormat="1" ht="12" customHeight="1" thickBot="1" x14ac:dyDescent="0.3">
      <c r="A48" s="187" t="s">
        <v>8</v>
      </c>
      <c r="B48" s="188"/>
      <c r="C48" s="188"/>
      <c r="D48" s="188"/>
      <c r="E48" s="188"/>
      <c r="F48" s="188"/>
      <c r="G48" s="188"/>
      <c r="H48" s="188"/>
      <c r="I48" s="188"/>
      <c r="J48" s="188"/>
      <c r="K48" s="188"/>
      <c r="L48" s="188"/>
      <c r="M48" s="189"/>
      <c r="V48" s="12"/>
      <c r="W48" s="12"/>
      <c r="X48" s="18" t="s">
        <v>92</v>
      </c>
    </row>
    <row r="49" spans="1:24" ht="16.5" customHeight="1" thickBot="1" x14ac:dyDescent="0.3">
      <c r="A49" s="132" t="s">
        <v>107</v>
      </c>
      <c r="B49" s="133"/>
      <c r="C49" s="133"/>
      <c r="D49" s="133"/>
      <c r="E49" s="133"/>
      <c r="F49" s="133"/>
      <c r="G49" s="133"/>
      <c r="H49" s="133"/>
      <c r="I49" s="134"/>
      <c r="J49" s="113"/>
      <c r="K49" s="114"/>
      <c r="L49" s="114"/>
      <c r="M49" s="115"/>
      <c r="V49" s="12"/>
      <c r="W49" s="12"/>
      <c r="X49" s="12"/>
    </row>
    <row r="50" spans="1:24" s="52" customFormat="1" ht="12" customHeight="1" thickBot="1" x14ac:dyDescent="0.3">
      <c r="A50" s="187" t="s">
        <v>8</v>
      </c>
      <c r="B50" s="188"/>
      <c r="C50" s="188"/>
      <c r="D50" s="188"/>
      <c r="E50" s="188"/>
      <c r="F50" s="188"/>
      <c r="G50" s="188"/>
      <c r="H50" s="188"/>
      <c r="I50" s="188"/>
      <c r="J50" s="188"/>
      <c r="K50" s="188"/>
      <c r="L50" s="188"/>
      <c r="M50" s="189"/>
      <c r="V50" s="12"/>
      <c r="W50" s="12"/>
      <c r="X50" s="12"/>
    </row>
    <row r="51" spans="1:24" ht="18.75" thickBot="1" x14ac:dyDescent="0.3">
      <c r="A51" s="135" t="s">
        <v>61</v>
      </c>
      <c r="B51" s="136"/>
      <c r="C51" s="136"/>
      <c r="D51" s="136"/>
      <c r="E51" s="136"/>
      <c r="F51" s="136"/>
      <c r="G51" s="136"/>
      <c r="H51" s="136"/>
      <c r="I51" s="137"/>
      <c r="J51" s="113"/>
      <c r="K51" s="114"/>
      <c r="L51" s="114"/>
      <c r="M51" s="115"/>
      <c r="V51" s="12"/>
      <c r="W51" s="12"/>
      <c r="X51" s="12"/>
    </row>
    <row r="52" spans="1:24" s="52" customFormat="1" ht="12" customHeight="1" thickBot="1" x14ac:dyDescent="0.3">
      <c r="A52" s="53"/>
      <c r="B52" s="54"/>
      <c r="C52" s="54"/>
      <c r="D52" s="54"/>
      <c r="E52" s="54" t="s">
        <v>9</v>
      </c>
      <c r="F52" s="54" t="s">
        <v>8</v>
      </c>
      <c r="G52" s="55" t="s">
        <v>12</v>
      </c>
      <c r="H52" s="55" t="s">
        <v>38</v>
      </c>
      <c r="I52" s="55" t="s">
        <v>39</v>
      </c>
      <c r="J52" s="55" t="s">
        <v>40</v>
      </c>
      <c r="K52" s="54" t="s">
        <v>96</v>
      </c>
      <c r="L52" s="54"/>
      <c r="M52" s="102"/>
    </row>
    <row r="53" spans="1:24" ht="18.75" thickBot="1" x14ac:dyDescent="0.3">
      <c r="A53" s="127" t="s">
        <v>108</v>
      </c>
      <c r="B53" s="128"/>
      <c r="C53" s="128"/>
      <c r="D53" s="128"/>
      <c r="E53" s="128"/>
      <c r="F53" s="128"/>
      <c r="G53" s="129"/>
      <c r="H53" s="130" t="s">
        <v>109</v>
      </c>
      <c r="I53" s="128"/>
      <c r="J53" s="128"/>
      <c r="K53" s="131"/>
      <c r="L53" s="56" t="s">
        <v>110</v>
      </c>
      <c r="M53" s="57"/>
    </row>
    <row r="54" spans="1:24" ht="20.25" customHeight="1" thickBot="1" x14ac:dyDescent="0.3">
      <c r="A54" s="116"/>
      <c r="B54" s="117"/>
      <c r="C54" s="117"/>
      <c r="D54" s="117"/>
      <c r="E54" s="117"/>
      <c r="F54" s="117"/>
      <c r="G54" s="118"/>
      <c r="H54" s="119"/>
      <c r="I54" s="117"/>
      <c r="J54" s="117"/>
      <c r="K54" s="120"/>
      <c r="L54" s="141"/>
      <c r="M54" s="142"/>
    </row>
    <row r="55" spans="1:24" ht="81.75" customHeight="1" thickBot="1" x14ac:dyDescent="0.3">
      <c r="A55" s="58" t="s">
        <v>101</v>
      </c>
      <c r="B55" s="59"/>
      <c r="C55" s="59"/>
      <c r="D55" s="59"/>
      <c r="E55" s="59"/>
      <c r="F55" s="60"/>
      <c r="G55" s="61"/>
      <c r="H55" s="62"/>
      <c r="I55" s="63"/>
      <c r="J55" s="62"/>
      <c r="K55" s="64"/>
      <c r="L55" s="180" t="s">
        <v>80</v>
      </c>
      <c r="M55" s="181"/>
    </row>
    <row r="61" spans="1:24" ht="18" x14ac:dyDescent="0.25">
      <c r="L61" s="65"/>
      <c r="M61" s="65"/>
    </row>
  </sheetData>
  <mergeCells count="53">
    <mergeCell ref="L55:M55"/>
    <mergeCell ref="A2:M2"/>
    <mergeCell ref="L3:M3"/>
    <mergeCell ref="A48:M48"/>
    <mergeCell ref="J49:M49"/>
    <mergeCell ref="A50:M50"/>
    <mergeCell ref="J47:M47"/>
    <mergeCell ref="K45:M45"/>
    <mergeCell ref="A46:M46"/>
    <mergeCell ref="L37:M37"/>
    <mergeCell ref="L38:M38"/>
    <mergeCell ref="A41:M41"/>
    <mergeCell ref="H10:M10"/>
    <mergeCell ref="A3:F3"/>
    <mergeCell ref="H13:H14"/>
    <mergeCell ref="I13:J13"/>
    <mergeCell ref="A13:B13"/>
    <mergeCell ref="A14:B14"/>
    <mergeCell ref="V46:W46"/>
    <mergeCell ref="H43:M43"/>
    <mergeCell ref="A12:G12"/>
    <mergeCell ref="H12:M12"/>
    <mergeCell ref="H44:M44"/>
    <mergeCell ref="H11:M11"/>
    <mergeCell ref="A9:G9"/>
    <mergeCell ref="A11:G11"/>
    <mergeCell ref="H9:M9"/>
    <mergeCell ref="A10:G10"/>
    <mergeCell ref="A1:M1"/>
    <mergeCell ref="H5:M5"/>
    <mergeCell ref="H6:M6"/>
    <mergeCell ref="A8:G8"/>
    <mergeCell ref="A6:G6"/>
    <mergeCell ref="A7:G7"/>
    <mergeCell ref="A5:G5"/>
    <mergeCell ref="H7:M7"/>
    <mergeCell ref="H8:M8"/>
    <mergeCell ref="H3:K3"/>
    <mergeCell ref="J51:M51"/>
    <mergeCell ref="A54:G54"/>
    <mergeCell ref="H54:K54"/>
    <mergeCell ref="A38:K38"/>
    <mergeCell ref="A37:K37"/>
    <mergeCell ref="A53:G53"/>
    <mergeCell ref="H53:K53"/>
    <mergeCell ref="A45:J45"/>
    <mergeCell ref="A47:I47"/>
    <mergeCell ref="A51:I51"/>
    <mergeCell ref="A42:M42"/>
    <mergeCell ref="A49:I49"/>
    <mergeCell ref="L54:M54"/>
    <mergeCell ref="A43:G43"/>
    <mergeCell ref="A44:G44"/>
  </mergeCells>
  <phoneticPr fontId="26" type="noConversion"/>
  <conditionalFormatting sqref="G25:G29">
    <cfRule type="cellIs" dxfId="3" priority="1" operator="equal">
      <formula>"B"</formula>
    </cfRule>
    <cfRule type="cellIs" dxfId="2" priority="2" operator="equal">
      <formula>"G"</formula>
    </cfRule>
    <cfRule type="cellIs" dxfId="1" priority="3" operator="equal">
      <formula>"Y"</formula>
    </cfRule>
    <cfRule type="cellIs" dxfId="0" priority="4" operator="equal">
      <formula>"R"</formula>
    </cfRule>
  </conditionalFormatting>
  <dataValidations count="17">
    <dataValidation type="custom" errorStyle="warning" showInputMessage="1" showErrorMessage="1" errorTitle="Attention!" error="Mandatory Cells require user input" sqref="A54 H54" xr:uid="{00000000-0002-0000-0000-000003000000}">
      <formula1>"X"</formula1>
    </dataValidation>
    <dataValidation type="textLength" allowBlank="1" showInputMessage="1" showErrorMessage="1" sqref="D15" xr:uid="{B68E9752-903C-46B5-8CEC-5E3D951FEBBE}">
      <formula1>0</formula1>
      <formula2>18</formula2>
    </dataValidation>
    <dataValidation type="list" allowBlank="1" showInputMessage="1" showErrorMessage="1" sqref="I15:I16" xr:uid="{00000000-0002-0000-0000-000001000000}">
      <formula1>$A$39:$J$39</formula1>
    </dataValidation>
    <dataValidation type="list" allowBlank="1" showInputMessage="1" showErrorMessage="1" sqref="J15:J16" xr:uid="{00000000-0002-0000-0000-000002000000}">
      <formula1>$A$40:$L$40</formula1>
    </dataValidation>
    <dataValidation type="list" allowBlank="1" showInputMessage="1" errorTitle="Select 1 Option" error="Special Tooling or_x000a_Special Test Equipment " prompt="Do not leave field blank" sqref="G3" xr:uid="{00000000-0002-0000-0000-000005000000}">
      <formula1>$E$4:$F$4</formula1>
    </dataValidation>
    <dataValidation type="list" allowBlank="1" showInputMessage="1" showErrorMessage="1" sqref="J49" xr:uid="{16F8C757-1D6A-43BB-A30D-BAF662FEF251}">
      <formula1>$E$52:$F$52</formula1>
    </dataValidation>
    <dataValidation type="list" allowBlank="1" showInputMessage="1" showErrorMessage="1" sqref="J47:M47" xr:uid="{486EAEDD-0CBF-40A8-A7BF-AE869C703EF6}">
      <formula1>$H$52:$K$52</formula1>
    </dataValidation>
    <dataValidation type="whole" operator="greaterThan" allowBlank="1" showInputMessage="1" showErrorMessage="1" error="Decimal amount NOT allowed." sqref="F15:F16 G15:G35" xr:uid="{00000000-0002-0000-0000-000004000000}">
      <formula1>0</formula1>
    </dataValidation>
    <dataValidation type="list" allowBlank="1" showInputMessage="1" showErrorMessage="1" sqref="I17:I35" xr:uid="{818ABB0E-D5DB-4240-A2AF-AEE7E0EC47DA}">
      <formula1>$A$39:$H$39</formula1>
    </dataValidation>
    <dataValidation type="list" allowBlank="1" showInputMessage="1" showErrorMessage="1" sqref="J17:J35" xr:uid="{59644233-C016-4843-BF19-4A62B9A305BC}">
      <formula1>$A$40:$K$40</formula1>
    </dataValidation>
    <dataValidation allowBlank="1" showInputMessage="1" showErrorMessage="1" errorTitle="Error" error="This fied cannot be edited." sqref="B3:F3" xr:uid="{074341A0-B9F2-4F82-BE5D-823D8EEC162B}"/>
    <dataValidation type="list" allowBlank="1" showInputMessage="1" showErrorMessage="1" sqref="A10:G10" xr:uid="{2249B222-3141-4BA6-9278-32025DD573D6}">
      <formula1>#REF!</formula1>
    </dataValidation>
    <dataValidation allowBlank="1" showInputMessage="1" showErrorMessage="1" errorTitle="Error" error="This field cannot be edited" sqref="A1:M1 A3 A5 H5 A7 H7 A9 H9 A11 H11 A13:M14 A37 L37 A45 A47 A49 A51 A53 H53 L53:M53" xr:uid="{E1689905-9F13-4059-8302-99D4EA8E98AE}"/>
    <dataValidation type="whole" operator="equal" allowBlank="1" showInputMessage="1" showErrorMessage="1" errorTitle="Error" error="This field cannot be edited" sqref="F17:F35" xr:uid="{623AC09B-003A-4821-AC7A-41E3EB295233}">
      <formula1>1</formula1>
    </dataValidation>
    <dataValidation type="custom" operator="equal" allowBlank="1" showInputMessage="1" showErrorMessage="1" errorTitle="Error" error="This field cannot be edited" sqref="H17:H35" xr:uid="{FB4B1812-878D-47ED-9984-9D0586D8B805}">
      <formula1>ISBLANK(H17)</formula1>
    </dataValidation>
    <dataValidation type="list" allowBlank="1" showInputMessage="1" showErrorMessage="1" sqref="K45:M45" xr:uid="{B58F3932-A623-4974-8D68-CEB55A2241E8}">
      <formula1>$U$13:$U$14</formula1>
    </dataValidation>
    <dataValidation type="list" allowBlank="1" showInputMessage="1" showErrorMessage="1" sqref="A17:A35" xr:uid="{C5AB0E96-F3B3-41FA-BB22-B136DADD113F}">
      <formula1>$X$46:$X$48</formula1>
    </dataValidation>
  </dataValidations>
  <pageMargins left="0.7" right="0.7" top="0.75" bottom="0.75" header="0.3" footer="0.3"/>
  <pageSetup scale="45" orientation="landscape" r:id="rId1"/>
  <headerFooter>
    <oddFooter>&amp;LGT-166&amp;C_x000D_&amp;1#&amp;"Calibri"&amp;12&amp;K000000 Non-Confidential Business&amp;RRevision: 06 January 2023</oddFooter>
  </headerFooter>
  <ignoredErrors>
    <ignoredError sqref="C24:C35"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EA701-EF46-43DD-885E-31D54AF4C42A}">
  <dimension ref="A2:G14"/>
  <sheetViews>
    <sheetView workbookViewId="0">
      <selection activeCell="A11" sqref="A11"/>
    </sheetView>
  </sheetViews>
  <sheetFormatPr defaultRowHeight="15" x14ac:dyDescent="0.25"/>
  <cols>
    <col min="1" max="1" width="88" bestFit="1" customWidth="1"/>
    <col min="2" max="7" width="15.28515625" customWidth="1"/>
  </cols>
  <sheetData>
    <row r="2" spans="1:7" ht="23.25" x14ac:dyDescent="0.35">
      <c r="A2" s="74" t="s">
        <v>62</v>
      </c>
    </row>
    <row r="3" spans="1:7" x14ac:dyDescent="0.25">
      <c r="A3" s="210"/>
      <c r="B3" s="208" t="s">
        <v>63</v>
      </c>
      <c r="C3" s="209"/>
      <c r="D3" s="208" t="s">
        <v>103</v>
      </c>
      <c r="E3" s="209"/>
      <c r="F3" s="208" t="s">
        <v>64</v>
      </c>
      <c r="G3" s="209"/>
    </row>
    <row r="4" spans="1:7" x14ac:dyDescent="0.25">
      <c r="A4" s="211"/>
      <c r="B4" s="76" t="s">
        <v>65</v>
      </c>
      <c r="C4" s="76" t="s">
        <v>66</v>
      </c>
      <c r="D4" s="76" t="s">
        <v>65</v>
      </c>
      <c r="E4" s="76" t="s">
        <v>66</v>
      </c>
      <c r="F4" s="110" t="s">
        <v>65</v>
      </c>
      <c r="G4" s="110" t="s">
        <v>66</v>
      </c>
    </row>
    <row r="5" spans="1:7" x14ac:dyDescent="0.25">
      <c r="A5" s="75" t="s">
        <v>67</v>
      </c>
      <c r="B5" s="75"/>
      <c r="C5" s="75"/>
      <c r="D5" s="75"/>
      <c r="E5" s="75"/>
      <c r="F5" s="91"/>
      <c r="G5" s="91"/>
    </row>
    <row r="6" spans="1:7" x14ac:dyDescent="0.25">
      <c r="A6" s="75" t="s">
        <v>88</v>
      </c>
      <c r="B6" s="90" t="s">
        <v>81</v>
      </c>
      <c r="C6" s="90" t="s">
        <v>81</v>
      </c>
      <c r="D6" s="75"/>
      <c r="E6" s="75"/>
      <c r="F6" s="91"/>
      <c r="G6" s="91"/>
    </row>
    <row r="7" spans="1:7" x14ac:dyDescent="0.25">
      <c r="A7" s="91" t="s">
        <v>82</v>
      </c>
      <c r="B7" s="75"/>
      <c r="C7" s="75"/>
      <c r="D7" s="75"/>
      <c r="E7" s="75"/>
      <c r="F7" s="91"/>
      <c r="G7" s="91"/>
    </row>
    <row r="8" spans="1:7" x14ac:dyDescent="0.25">
      <c r="A8" s="75" t="s">
        <v>71</v>
      </c>
      <c r="B8" s="75"/>
      <c r="C8" s="75"/>
      <c r="D8" s="75"/>
      <c r="E8" s="75"/>
      <c r="F8" s="91"/>
      <c r="G8" s="91"/>
    </row>
    <row r="9" spans="1:7" x14ac:dyDescent="0.25">
      <c r="A9" s="75" t="s">
        <v>73</v>
      </c>
      <c r="B9" s="75"/>
      <c r="C9" s="75"/>
      <c r="D9" s="75"/>
      <c r="E9" s="75"/>
      <c r="F9" s="91"/>
      <c r="G9" s="91"/>
    </row>
    <row r="10" spans="1:7" x14ac:dyDescent="0.25">
      <c r="A10" s="75" t="s">
        <v>72</v>
      </c>
      <c r="B10" s="75"/>
      <c r="C10" s="75"/>
      <c r="D10" s="75"/>
      <c r="E10" s="75"/>
      <c r="F10" s="91"/>
      <c r="G10" s="91"/>
    </row>
    <row r="11" spans="1:7" x14ac:dyDescent="0.25">
      <c r="A11" s="75" t="s">
        <v>69</v>
      </c>
      <c r="B11" s="75"/>
      <c r="C11" s="75"/>
      <c r="D11" s="75"/>
      <c r="E11" s="75"/>
      <c r="F11" s="91"/>
      <c r="G11" s="91"/>
    </row>
    <row r="12" spans="1:7" x14ac:dyDescent="0.25">
      <c r="A12" s="75" t="s">
        <v>87</v>
      </c>
      <c r="B12" s="75"/>
      <c r="C12" s="75"/>
      <c r="D12" s="75"/>
      <c r="E12" s="75"/>
      <c r="F12" s="91"/>
      <c r="G12" s="91"/>
    </row>
    <row r="13" spans="1:7" x14ac:dyDescent="0.25">
      <c r="A13" s="75" t="s">
        <v>70</v>
      </c>
      <c r="B13" s="75"/>
      <c r="C13" s="75"/>
      <c r="D13" s="75"/>
      <c r="E13" s="75"/>
      <c r="F13" s="91"/>
      <c r="G13" s="91"/>
    </row>
    <row r="14" spans="1:7" x14ac:dyDescent="0.25">
      <c r="A14" s="75" t="s">
        <v>68</v>
      </c>
      <c r="B14" s="75"/>
      <c r="C14" s="75"/>
      <c r="D14" s="75"/>
      <c r="E14" s="75"/>
      <c r="F14" s="91"/>
      <c r="G14" s="91"/>
    </row>
  </sheetData>
  <mergeCells count="4">
    <mergeCell ref="B3:C3"/>
    <mergeCell ref="D3:E3"/>
    <mergeCell ref="F3:G3"/>
    <mergeCell ref="A3:A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XFC112"/>
  <sheetViews>
    <sheetView showGridLines="0" zoomScale="71" zoomScaleNormal="100" workbookViewId="0">
      <pane xSplit="38" topLeftCell="AM1" activePane="topRight" state="frozen"/>
      <selection activeCell="A14" sqref="A14"/>
      <selection pane="topRight" activeCell="C79" sqref="C79:V80"/>
    </sheetView>
  </sheetViews>
  <sheetFormatPr defaultColWidth="9.140625" defaultRowHeight="14.25" x14ac:dyDescent="0.2"/>
  <cols>
    <col min="1" max="1" width="5.5703125" style="77" customWidth="1"/>
    <col min="2" max="22" width="9.140625" style="77" customWidth="1"/>
    <col min="23" max="23" width="19.140625" style="77" customWidth="1"/>
    <col min="24" max="28" width="9.140625" style="77" hidden="1" customWidth="1"/>
    <col min="29" max="38" width="0" style="77" hidden="1" customWidth="1"/>
    <col min="39" max="499" width="9.140625" style="79"/>
    <col min="500" max="16383" width="9.140625" style="77"/>
    <col min="16384" max="16384" width="5.140625" style="77" hidden="1" customWidth="1"/>
  </cols>
  <sheetData>
    <row r="2" spans="1:24" ht="11.1" customHeight="1" x14ac:dyDescent="0.2"/>
    <row r="3" spans="1:24" x14ac:dyDescent="0.2">
      <c r="A3" s="215" t="s">
        <v>76</v>
      </c>
      <c r="B3" s="215"/>
      <c r="C3" s="215"/>
      <c r="D3" s="215"/>
      <c r="E3" s="215"/>
      <c r="F3" s="215"/>
      <c r="G3" s="215"/>
      <c r="H3" s="215"/>
      <c r="I3" s="215"/>
      <c r="J3" s="215"/>
      <c r="K3" s="215"/>
      <c r="L3" s="215"/>
      <c r="M3" s="215"/>
      <c r="N3" s="215"/>
      <c r="O3" s="215"/>
      <c r="P3" s="215"/>
      <c r="Q3" s="215"/>
      <c r="R3" s="215"/>
      <c r="S3" s="215"/>
      <c r="T3" s="215"/>
      <c r="U3" s="215"/>
      <c r="V3" s="215"/>
      <c r="W3" s="215"/>
      <c r="X3" s="215"/>
    </row>
    <row r="4" spans="1:24" ht="27.6" customHeight="1" x14ac:dyDescent="0.2">
      <c r="A4" s="215"/>
      <c r="B4" s="215"/>
      <c r="C4" s="215"/>
      <c r="D4" s="215"/>
      <c r="E4" s="215"/>
      <c r="F4" s="215"/>
      <c r="G4" s="215"/>
      <c r="H4" s="215"/>
      <c r="I4" s="215"/>
      <c r="J4" s="215"/>
      <c r="K4" s="215"/>
      <c r="L4" s="215"/>
      <c r="M4" s="215"/>
      <c r="N4" s="215"/>
      <c r="O4" s="215"/>
      <c r="P4" s="215"/>
      <c r="Q4" s="215"/>
      <c r="R4" s="215"/>
      <c r="S4" s="215"/>
      <c r="T4" s="215"/>
      <c r="U4" s="215"/>
      <c r="V4" s="215"/>
      <c r="W4" s="215"/>
      <c r="X4" s="215"/>
    </row>
    <row r="6" spans="1:24" ht="4.5" customHeight="1" x14ac:dyDescent="0.2">
      <c r="A6" s="72"/>
      <c r="B6" s="72"/>
      <c r="C6" s="72"/>
      <c r="D6" s="72"/>
      <c r="E6" s="72"/>
      <c r="F6" s="72"/>
      <c r="G6" s="72"/>
      <c r="H6" s="72"/>
      <c r="I6" s="72"/>
      <c r="J6" s="72"/>
      <c r="K6" s="72"/>
      <c r="L6" s="72"/>
      <c r="M6" s="72"/>
      <c r="N6" s="72"/>
      <c r="O6" s="72"/>
      <c r="P6" s="72"/>
      <c r="Q6" s="72"/>
      <c r="R6" s="72"/>
      <c r="S6" s="72"/>
      <c r="T6" s="72"/>
      <c r="U6" s="72"/>
      <c r="V6" s="72"/>
      <c r="W6" s="72"/>
      <c r="X6" s="72"/>
    </row>
    <row r="7" spans="1:24" ht="26.45" customHeight="1" x14ac:dyDescent="0.35">
      <c r="A7" s="72"/>
      <c r="B7" s="88" t="s">
        <v>78</v>
      </c>
      <c r="C7" s="72"/>
      <c r="D7" s="72"/>
      <c r="E7" s="72"/>
      <c r="F7" s="72"/>
      <c r="G7" s="72"/>
      <c r="H7" s="72"/>
      <c r="I7" s="72"/>
      <c r="J7" s="72"/>
      <c r="K7" s="72"/>
      <c r="L7" s="72"/>
      <c r="M7" s="72"/>
      <c r="N7" s="72"/>
      <c r="O7" s="72"/>
      <c r="P7" s="72"/>
      <c r="Q7" s="72"/>
      <c r="R7" s="72"/>
      <c r="S7" s="72"/>
      <c r="T7" s="72"/>
      <c r="U7" s="72"/>
      <c r="V7" s="72"/>
      <c r="W7" s="72"/>
      <c r="X7" s="72"/>
    </row>
    <row r="8" spans="1:24" ht="26.45" customHeight="1" x14ac:dyDescent="0.2">
      <c r="A8" s="72"/>
      <c r="C8" s="72"/>
      <c r="D8" s="72"/>
      <c r="E8" s="72"/>
      <c r="F8" s="72"/>
      <c r="G8" s="72"/>
      <c r="H8" s="72"/>
      <c r="I8" s="72"/>
      <c r="J8" s="72"/>
      <c r="K8" s="72"/>
      <c r="L8" s="72"/>
      <c r="M8" s="72"/>
      <c r="N8" s="72"/>
      <c r="O8" s="72"/>
      <c r="P8" s="72"/>
      <c r="Q8" s="72"/>
      <c r="R8" s="72"/>
      <c r="S8" s="72"/>
      <c r="T8" s="72"/>
      <c r="U8" s="72"/>
      <c r="V8" s="72"/>
      <c r="W8" s="72"/>
      <c r="X8" s="72"/>
    </row>
    <row r="9" spans="1:24" ht="26.45" customHeight="1" x14ac:dyDescent="0.2">
      <c r="A9" s="72"/>
      <c r="B9" s="72"/>
      <c r="C9" s="72"/>
      <c r="D9" s="72"/>
      <c r="E9" s="72"/>
      <c r="F9" s="72"/>
      <c r="G9" s="72"/>
      <c r="H9" s="72"/>
      <c r="I9" s="72"/>
      <c r="J9" s="72"/>
      <c r="K9" s="72"/>
      <c r="L9" s="72"/>
      <c r="M9" s="72"/>
      <c r="N9" s="72"/>
      <c r="O9" s="72"/>
      <c r="P9" s="72"/>
      <c r="Q9" s="72"/>
      <c r="R9" s="72"/>
      <c r="S9" s="72"/>
      <c r="T9" s="72"/>
      <c r="U9" s="72"/>
      <c r="V9" s="72"/>
      <c r="W9" s="72"/>
      <c r="X9" s="72"/>
    </row>
    <row r="10" spans="1:24" ht="26.45" customHeight="1" x14ac:dyDescent="0.2">
      <c r="A10" s="72"/>
      <c r="B10" s="72"/>
      <c r="C10" s="72"/>
      <c r="D10" s="72"/>
      <c r="E10" s="72"/>
      <c r="F10" s="72"/>
      <c r="G10" s="72"/>
      <c r="H10" s="72"/>
      <c r="I10" s="72"/>
      <c r="J10" s="72"/>
      <c r="K10" s="72"/>
      <c r="L10" s="72"/>
      <c r="M10" s="72"/>
      <c r="N10" s="72"/>
      <c r="O10" s="72"/>
      <c r="P10" s="72"/>
      <c r="Q10" s="72"/>
      <c r="R10" s="72"/>
      <c r="S10" s="72"/>
      <c r="T10" s="72"/>
      <c r="U10" s="72"/>
      <c r="V10" s="72"/>
      <c r="W10" s="72"/>
      <c r="X10" s="72"/>
    </row>
    <row r="11" spans="1:24" ht="26.45" customHeight="1" x14ac:dyDescent="0.2">
      <c r="A11" s="72"/>
      <c r="B11" s="72"/>
      <c r="C11" s="72"/>
      <c r="D11" s="72"/>
      <c r="E11" s="72"/>
      <c r="F11" s="72"/>
      <c r="G11" s="72"/>
      <c r="H11" s="72"/>
      <c r="I11" s="72"/>
      <c r="J11" s="72"/>
      <c r="K11" s="72"/>
      <c r="L11" s="72"/>
      <c r="M11" s="72"/>
      <c r="N11" s="72"/>
      <c r="O11" s="72"/>
      <c r="P11" s="72"/>
      <c r="Q11" s="72"/>
      <c r="R11" s="72"/>
      <c r="S11" s="72"/>
      <c r="T11" s="72"/>
      <c r="U11" s="72"/>
      <c r="V11" s="72"/>
      <c r="W11" s="72"/>
      <c r="X11" s="72"/>
    </row>
    <row r="12" spans="1:24" ht="26.45" customHeight="1" x14ac:dyDescent="0.2">
      <c r="A12" s="72"/>
      <c r="B12" s="72"/>
      <c r="C12" s="72"/>
      <c r="D12" s="72"/>
      <c r="E12" s="72"/>
      <c r="F12" s="72"/>
      <c r="G12" s="72"/>
      <c r="H12" s="72"/>
      <c r="I12" s="72"/>
      <c r="J12" s="72"/>
      <c r="K12" s="72"/>
      <c r="L12" s="72"/>
      <c r="M12" s="72"/>
      <c r="N12" s="72"/>
      <c r="O12" s="72"/>
      <c r="P12" s="72"/>
      <c r="Q12" s="72"/>
      <c r="R12" s="72"/>
      <c r="S12" s="72"/>
      <c r="T12" s="72"/>
      <c r="U12" s="72"/>
      <c r="V12" s="72"/>
      <c r="W12" s="72"/>
      <c r="X12" s="72"/>
    </row>
    <row r="13" spans="1:24" ht="26.45" customHeight="1" x14ac:dyDescent="0.2">
      <c r="A13" s="72"/>
      <c r="B13" s="72"/>
      <c r="C13" s="72"/>
      <c r="D13" s="72"/>
      <c r="E13" s="72"/>
      <c r="F13" s="72"/>
      <c r="G13" s="72"/>
      <c r="H13" s="72"/>
      <c r="I13" s="72"/>
      <c r="J13" s="72"/>
      <c r="K13" s="72"/>
      <c r="L13" s="72"/>
      <c r="M13" s="72"/>
      <c r="N13" s="72"/>
      <c r="O13" s="72"/>
      <c r="P13" s="72"/>
      <c r="Q13" s="72"/>
      <c r="R13" s="72"/>
      <c r="S13" s="72"/>
      <c r="T13" s="72"/>
      <c r="U13" s="72"/>
      <c r="V13" s="72"/>
      <c r="W13" s="72"/>
      <c r="X13" s="72"/>
    </row>
    <row r="14" spans="1:24" ht="26.45" customHeight="1" x14ac:dyDescent="0.2">
      <c r="A14" s="72"/>
      <c r="B14" s="72"/>
      <c r="C14" s="72"/>
      <c r="D14" s="72"/>
      <c r="E14" s="72"/>
      <c r="F14" s="72"/>
      <c r="G14" s="72"/>
      <c r="H14" s="72"/>
      <c r="I14" s="72"/>
      <c r="J14" s="72"/>
      <c r="K14" s="72"/>
      <c r="L14" s="72"/>
      <c r="M14" s="72"/>
      <c r="N14" s="72"/>
      <c r="O14" s="72"/>
      <c r="P14" s="72"/>
      <c r="Q14" s="72"/>
      <c r="R14" s="72"/>
      <c r="S14" s="72"/>
      <c r="T14" s="72"/>
      <c r="U14" s="72"/>
      <c r="V14" s="72"/>
      <c r="W14" s="72"/>
      <c r="X14" s="72"/>
    </row>
    <row r="15" spans="1:24" ht="26.45" customHeight="1" x14ac:dyDescent="0.2">
      <c r="A15" s="72"/>
      <c r="B15" s="72"/>
      <c r="C15" s="72"/>
      <c r="D15" s="72"/>
      <c r="E15" s="72"/>
      <c r="F15" s="72"/>
      <c r="G15" s="72"/>
      <c r="H15" s="72"/>
      <c r="I15" s="72"/>
      <c r="J15" s="72"/>
      <c r="K15" s="72"/>
      <c r="L15" s="72"/>
      <c r="M15" s="72"/>
      <c r="N15" s="72"/>
      <c r="O15" s="72"/>
      <c r="P15" s="72"/>
      <c r="Q15" s="72"/>
      <c r="R15" s="72"/>
      <c r="S15" s="72"/>
      <c r="T15" s="72"/>
      <c r="U15" s="72"/>
      <c r="V15" s="72"/>
      <c r="W15" s="72"/>
      <c r="X15" s="72"/>
    </row>
    <row r="16" spans="1:24" ht="26.45" customHeight="1" x14ac:dyDescent="0.2">
      <c r="A16" s="72"/>
      <c r="B16" s="72"/>
      <c r="C16" s="72"/>
      <c r="D16" s="72"/>
      <c r="E16" s="72"/>
      <c r="F16" s="72"/>
      <c r="G16" s="72"/>
      <c r="H16" s="72"/>
      <c r="I16" s="72"/>
      <c r="J16" s="72"/>
      <c r="K16" s="72"/>
      <c r="L16" s="72"/>
      <c r="M16" s="72"/>
      <c r="N16" s="72"/>
      <c r="O16" s="72"/>
      <c r="P16" s="72"/>
      <c r="Q16" s="72"/>
      <c r="R16" s="72"/>
      <c r="S16" s="72"/>
      <c r="T16" s="72"/>
      <c r="U16" s="72"/>
      <c r="V16" s="72"/>
      <c r="W16" s="72"/>
      <c r="X16" s="72"/>
    </row>
    <row r="17" spans="1:24" ht="26.45" customHeight="1" x14ac:dyDescent="0.2">
      <c r="A17" s="72"/>
      <c r="B17" s="72"/>
      <c r="E17" s="72"/>
      <c r="F17" s="72"/>
      <c r="G17" s="72"/>
      <c r="H17" s="72"/>
      <c r="I17" s="72"/>
      <c r="J17" s="72"/>
      <c r="K17" s="72"/>
      <c r="L17" s="72"/>
      <c r="M17" s="72"/>
      <c r="N17" s="72"/>
      <c r="O17" s="72"/>
      <c r="P17" s="72"/>
      <c r="Q17" s="72"/>
      <c r="R17" s="72"/>
      <c r="S17" s="72"/>
      <c r="T17" s="72"/>
      <c r="U17" s="72"/>
      <c r="V17" s="72"/>
      <c r="W17" s="72"/>
      <c r="X17" s="72"/>
    </row>
    <row r="18" spans="1:24" ht="26.45" customHeight="1" x14ac:dyDescent="0.25">
      <c r="A18" s="72"/>
      <c r="B18" s="72"/>
      <c r="C18" s="80">
        <v>1</v>
      </c>
      <c r="D18" s="78" t="s">
        <v>79</v>
      </c>
      <c r="E18" s="72"/>
      <c r="F18" s="72"/>
      <c r="G18" s="72"/>
      <c r="H18" s="72"/>
      <c r="I18" s="72"/>
      <c r="J18" s="72"/>
      <c r="K18" s="72"/>
      <c r="L18" s="72"/>
      <c r="M18" s="72"/>
      <c r="N18" s="72"/>
      <c r="O18" s="72"/>
      <c r="P18" s="72"/>
      <c r="Q18" s="72"/>
      <c r="R18" s="72"/>
      <c r="S18" s="72"/>
      <c r="T18" s="72"/>
      <c r="U18" s="72"/>
      <c r="V18" s="72"/>
      <c r="W18" s="72"/>
      <c r="X18" s="72"/>
    </row>
    <row r="19" spans="1:24" ht="26.45" customHeight="1" x14ac:dyDescent="0.25">
      <c r="A19" s="72"/>
      <c r="B19" s="72"/>
      <c r="C19" s="80">
        <v>2</v>
      </c>
      <c r="D19" s="78" t="s">
        <v>77</v>
      </c>
      <c r="E19" s="72"/>
      <c r="F19" s="72"/>
      <c r="G19" s="72"/>
      <c r="H19" s="72"/>
      <c r="I19" s="72"/>
      <c r="J19" s="72"/>
      <c r="K19" s="72"/>
      <c r="L19" s="72"/>
      <c r="M19" s="72"/>
      <c r="N19" s="72"/>
      <c r="O19" s="72"/>
      <c r="P19" s="72"/>
      <c r="Q19" s="72"/>
      <c r="R19" s="72"/>
      <c r="S19" s="72"/>
      <c r="T19" s="72"/>
      <c r="U19" s="72"/>
      <c r="V19" s="72"/>
      <c r="W19" s="72"/>
      <c r="X19" s="72"/>
    </row>
    <row r="20" spans="1:24" ht="26.45" customHeight="1" x14ac:dyDescent="0.2">
      <c r="A20" s="72"/>
      <c r="B20" s="72"/>
      <c r="C20" s="72"/>
      <c r="D20" s="72"/>
      <c r="E20" s="72"/>
      <c r="F20" s="72"/>
      <c r="G20" s="72"/>
      <c r="H20" s="72"/>
      <c r="I20" s="72"/>
      <c r="J20" s="72"/>
      <c r="K20" s="72"/>
      <c r="L20" s="72"/>
      <c r="M20" s="72"/>
      <c r="N20" s="72"/>
      <c r="O20" s="72"/>
      <c r="P20" s="72"/>
      <c r="Q20" s="72"/>
      <c r="R20" s="72"/>
      <c r="S20" s="72"/>
      <c r="T20" s="72"/>
      <c r="U20" s="72"/>
      <c r="V20" s="72"/>
      <c r="W20" s="72"/>
      <c r="X20" s="72"/>
    </row>
    <row r="21" spans="1:24" ht="26.45" customHeight="1" x14ac:dyDescent="0.2">
      <c r="A21" s="216" t="s">
        <v>16</v>
      </c>
      <c r="B21" s="216"/>
      <c r="C21" s="216"/>
      <c r="D21" s="216"/>
      <c r="E21" s="216"/>
      <c r="F21" s="216"/>
      <c r="G21" s="216"/>
      <c r="H21" s="216"/>
      <c r="I21" s="216"/>
      <c r="J21" s="216"/>
      <c r="K21" s="216"/>
      <c r="L21" s="216"/>
      <c r="M21" s="216"/>
      <c r="N21" s="216"/>
      <c r="O21" s="216"/>
      <c r="P21" s="216"/>
      <c r="Q21" s="216"/>
      <c r="R21" s="216"/>
      <c r="S21" s="216"/>
      <c r="T21" s="216"/>
      <c r="U21" s="216"/>
      <c r="V21" s="216"/>
      <c r="W21" s="216"/>
      <c r="X21" s="216"/>
    </row>
    <row r="22" spans="1:24" ht="26.45" customHeight="1" x14ac:dyDescent="0.2">
      <c r="A22" s="216"/>
      <c r="B22" s="216"/>
      <c r="C22" s="216"/>
      <c r="D22" s="216"/>
      <c r="E22" s="216"/>
      <c r="F22" s="216"/>
      <c r="G22" s="216"/>
      <c r="H22" s="216"/>
      <c r="I22" s="216"/>
      <c r="J22" s="216"/>
      <c r="K22" s="216"/>
      <c r="L22" s="216"/>
      <c r="M22" s="216"/>
      <c r="N22" s="216"/>
      <c r="O22" s="216"/>
      <c r="P22" s="216"/>
      <c r="Q22" s="216"/>
      <c r="R22" s="216"/>
      <c r="S22" s="216"/>
      <c r="T22" s="216"/>
      <c r="U22" s="216"/>
      <c r="V22" s="216"/>
      <c r="W22" s="216"/>
      <c r="X22" s="216"/>
    </row>
    <row r="23" spans="1:24" ht="26.45" customHeight="1" thickBot="1" x14ac:dyDescent="0.3">
      <c r="A23" s="72"/>
      <c r="B23" s="73" t="s">
        <v>75</v>
      </c>
      <c r="C23" s="72"/>
      <c r="D23" s="72"/>
      <c r="E23" s="72"/>
      <c r="F23" s="72"/>
      <c r="G23" s="72"/>
      <c r="H23" s="72"/>
      <c r="I23" s="72"/>
      <c r="J23" s="72"/>
      <c r="K23" s="72"/>
      <c r="L23" s="72"/>
      <c r="M23" s="72"/>
      <c r="N23" s="72"/>
      <c r="O23" s="72"/>
      <c r="P23" s="72"/>
      <c r="Q23" s="72"/>
      <c r="R23" s="72"/>
      <c r="S23" s="72"/>
      <c r="T23" s="72"/>
      <c r="U23" s="72"/>
      <c r="V23" s="72"/>
      <c r="W23" s="72"/>
      <c r="X23" s="72"/>
    </row>
    <row r="24" spans="1:24" ht="18.75" thickBot="1" x14ac:dyDescent="0.3">
      <c r="B24" s="217" t="s">
        <v>4</v>
      </c>
      <c r="C24" s="218"/>
      <c r="D24" s="218"/>
      <c r="E24" s="218"/>
      <c r="F24" s="219"/>
    </row>
    <row r="25" spans="1:24" ht="15" x14ac:dyDescent="0.25">
      <c r="B25" s="3"/>
      <c r="C25" s="3"/>
      <c r="D25" s="3"/>
      <c r="E25" s="3"/>
      <c r="F25" s="3"/>
      <c r="O25" s="1"/>
    </row>
    <row r="26" spans="1:24" ht="15" x14ac:dyDescent="0.25">
      <c r="B26" s="3"/>
      <c r="C26" s="3"/>
      <c r="D26" s="3"/>
      <c r="E26" s="3"/>
      <c r="F26" s="3"/>
      <c r="O26" s="1" t="s">
        <v>14</v>
      </c>
    </row>
    <row r="27" spans="1:24" ht="15" x14ac:dyDescent="0.25">
      <c r="B27" s="3"/>
      <c r="C27" s="3"/>
      <c r="D27" s="3"/>
      <c r="E27" s="3"/>
      <c r="F27" s="3"/>
      <c r="O27" s="1"/>
    </row>
    <row r="28" spans="1:24" ht="15" x14ac:dyDescent="0.25">
      <c r="B28" s="3"/>
      <c r="C28" s="3"/>
      <c r="D28" s="3"/>
      <c r="E28" s="3"/>
      <c r="F28" s="3"/>
      <c r="O28" s="1"/>
    </row>
    <row r="29" spans="1:24" ht="15" x14ac:dyDescent="0.25">
      <c r="B29" s="3"/>
      <c r="C29" s="3"/>
      <c r="D29" s="3"/>
      <c r="E29" s="3"/>
      <c r="F29" s="3"/>
      <c r="O29" s="1"/>
    </row>
    <row r="30" spans="1:24" ht="15" x14ac:dyDescent="0.25">
      <c r="B30" s="3"/>
      <c r="C30" s="3"/>
      <c r="D30" s="3"/>
      <c r="E30" s="3"/>
      <c r="F30" s="3"/>
      <c r="O30" s="1"/>
    </row>
    <row r="31" spans="1:24" ht="15" x14ac:dyDescent="0.25">
      <c r="B31" s="3"/>
      <c r="C31" s="3"/>
      <c r="D31" s="3"/>
      <c r="E31" s="3"/>
      <c r="F31" s="3"/>
      <c r="O31" s="1"/>
    </row>
    <row r="38" spans="2:24" x14ac:dyDescent="0.2">
      <c r="X38" s="81" t="s">
        <v>25</v>
      </c>
    </row>
    <row r="39" spans="2:24" x14ac:dyDescent="0.2">
      <c r="X39" s="81" t="s">
        <v>24</v>
      </c>
    </row>
    <row r="44" spans="2:24" ht="15" thickBot="1" x14ac:dyDescent="0.25"/>
    <row r="45" spans="2:24" ht="18.75" thickBot="1" x14ac:dyDescent="0.3">
      <c r="B45" s="217" t="s">
        <v>5</v>
      </c>
      <c r="C45" s="218"/>
      <c r="D45" s="218"/>
      <c r="E45" s="218"/>
      <c r="F45" s="219"/>
    </row>
    <row r="46" spans="2:24" ht="18" x14ac:dyDescent="0.25">
      <c r="B46" s="89"/>
      <c r="C46" s="89"/>
      <c r="D46" s="89"/>
      <c r="E46" s="89"/>
      <c r="F46" s="89"/>
    </row>
    <row r="47" spans="2:24" ht="18" x14ac:dyDescent="0.25">
      <c r="B47" s="89"/>
      <c r="C47" s="89"/>
      <c r="D47" s="89"/>
      <c r="E47" s="89"/>
      <c r="F47" s="89"/>
    </row>
    <row r="48" spans="2:24" ht="18" x14ac:dyDescent="0.25">
      <c r="B48" s="89"/>
      <c r="C48" s="89"/>
      <c r="D48" s="89"/>
      <c r="E48" s="89"/>
      <c r="F48" s="89"/>
    </row>
    <row r="49" spans="2:6" ht="18" x14ac:dyDescent="0.25">
      <c r="B49" s="89"/>
      <c r="C49" s="89"/>
      <c r="D49" s="89"/>
      <c r="E49" s="89"/>
      <c r="F49" s="89"/>
    </row>
    <row r="50" spans="2:6" ht="18" x14ac:dyDescent="0.25">
      <c r="B50" s="89"/>
      <c r="C50" s="89"/>
      <c r="D50" s="89"/>
      <c r="E50" s="89"/>
      <c r="F50" s="89"/>
    </row>
    <row r="51" spans="2:6" ht="18" x14ac:dyDescent="0.25">
      <c r="B51" s="89"/>
      <c r="C51" s="89"/>
      <c r="D51" s="89"/>
      <c r="E51" s="89"/>
      <c r="F51" s="89"/>
    </row>
    <row r="52" spans="2:6" ht="18" x14ac:dyDescent="0.25">
      <c r="B52" s="89"/>
      <c r="C52" s="89"/>
      <c r="D52" s="89"/>
      <c r="E52" s="89"/>
      <c r="F52" s="89"/>
    </row>
    <row r="53" spans="2:6" ht="18" x14ac:dyDescent="0.25">
      <c r="B53" s="89"/>
      <c r="C53" s="89"/>
      <c r="D53" s="89"/>
      <c r="E53" s="89"/>
      <c r="F53" s="89"/>
    </row>
    <row r="54" spans="2:6" ht="18" x14ac:dyDescent="0.25">
      <c r="B54" s="89"/>
      <c r="C54" s="89"/>
      <c r="D54" s="89"/>
      <c r="E54" s="89"/>
      <c r="F54" s="89"/>
    </row>
    <row r="55" spans="2:6" ht="18" x14ac:dyDescent="0.25">
      <c r="B55" s="89"/>
      <c r="C55" s="89"/>
      <c r="D55" s="89"/>
      <c r="E55" s="89"/>
      <c r="F55" s="89"/>
    </row>
    <row r="56" spans="2:6" ht="18" x14ac:dyDescent="0.25">
      <c r="B56" s="89"/>
      <c r="C56" s="89"/>
      <c r="D56" s="89"/>
      <c r="E56" s="89"/>
      <c r="F56" s="89"/>
    </row>
    <row r="57" spans="2:6" ht="18" x14ac:dyDescent="0.25">
      <c r="B57" s="89"/>
      <c r="C57" s="89"/>
      <c r="D57" s="89"/>
      <c r="E57" s="89"/>
      <c r="F57" s="89"/>
    </row>
    <row r="58" spans="2:6" ht="18" x14ac:dyDescent="0.25">
      <c r="B58" s="89"/>
      <c r="C58" s="89"/>
      <c r="D58" s="89"/>
      <c r="E58" s="89"/>
      <c r="F58" s="89"/>
    </row>
    <row r="59" spans="2:6" ht="18" x14ac:dyDescent="0.25">
      <c r="B59" s="89"/>
      <c r="C59" s="89"/>
      <c r="D59" s="89"/>
      <c r="E59" s="89"/>
      <c r="F59" s="89"/>
    </row>
    <row r="60" spans="2:6" ht="18" x14ac:dyDescent="0.25">
      <c r="B60" s="89"/>
      <c r="C60" s="89"/>
      <c r="D60" s="89"/>
      <c r="E60" s="89"/>
      <c r="F60" s="89"/>
    </row>
    <row r="61" spans="2:6" ht="18" x14ac:dyDescent="0.25">
      <c r="B61" s="89"/>
      <c r="C61" s="89"/>
      <c r="D61" s="89"/>
      <c r="E61" s="89"/>
      <c r="F61" s="89"/>
    </row>
    <row r="62" spans="2:6" ht="18" x14ac:dyDescent="0.25">
      <c r="B62" s="89"/>
      <c r="C62" s="89"/>
      <c r="D62" s="89"/>
      <c r="E62" s="89"/>
      <c r="F62" s="89"/>
    </row>
    <row r="63" spans="2:6" ht="18" x14ac:dyDescent="0.25">
      <c r="B63" s="89"/>
      <c r="C63" s="89"/>
      <c r="D63" s="89"/>
      <c r="E63" s="89"/>
      <c r="F63" s="89"/>
    </row>
    <row r="64" spans="2:6" ht="18" x14ac:dyDescent="0.25">
      <c r="B64" s="89"/>
      <c r="C64" s="89"/>
      <c r="D64" s="89"/>
      <c r="E64" s="89"/>
      <c r="F64" s="89"/>
    </row>
    <row r="65" spans="2:499" ht="18" x14ac:dyDescent="0.25">
      <c r="B65" s="89"/>
      <c r="C65" s="89"/>
      <c r="D65" s="89"/>
      <c r="E65" s="89"/>
      <c r="F65" s="89"/>
    </row>
    <row r="66" spans="2:499" ht="18" x14ac:dyDescent="0.25">
      <c r="B66" s="89"/>
      <c r="C66" s="89"/>
      <c r="D66" s="89"/>
      <c r="E66" s="89"/>
      <c r="F66" s="89"/>
    </row>
    <row r="67" spans="2:499" ht="18" x14ac:dyDescent="0.25">
      <c r="B67" s="89"/>
      <c r="C67" s="89"/>
      <c r="D67" s="89"/>
      <c r="E67" s="89"/>
      <c r="F67" s="89"/>
    </row>
    <row r="68" spans="2:499" ht="18" x14ac:dyDescent="0.25">
      <c r="B68" s="89"/>
      <c r="C68" s="89"/>
      <c r="D68" s="89"/>
      <c r="E68" s="89"/>
      <c r="F68" s="89"/>
    </row>
    <row r="69" spans="2:499" ht="18" x14ac:dyDescent="0.25">
      <c r="B69" s="89"/>
      <c r="C69" s="89"/>
      <c r="D69" s="89"/>
      <c r="E69" s="89"/>
      <c r="F69" s="89"/>
    </row>
    <row r="70" spans="2:499" ht="18" x14ac:dyDescent="0.25">
      <c r="B70" s="89"/>
      <c r="C70" s="89"/>
      <c r="D70" s="89"/>
      <c r="E70" s="89"/>
      <c r="F70" s="89"/>
    </row>
    <row r="71" spans="2:499" ht="18" x14ac:dyDescent="0.25">
      <c r="B71" s="89"/>
      <c r="C71" s="89"/>
      <c r="D71" s="89"/>
      <c r="E71" s="89"/>
      <c r="F71" s="89"/>
    </row>
    <row r="72" spans="2:499" ht="18" x14ac:dyDescent="0.25">
      <c r="B72" s="89"/>
      <c r="C72" s="89"/>
      <c r="D72" s="89"/>
      <c r="E72" s="89"/>
      <c r="F72" s="89"/>
    </row>
    <row r="73" spans="2:499" ht="18" x14ac:dyDescent="0.25">
      <c r="B73" s="89"/>
      <c r="C73" s="89"/>
      <c r="D73" s="89"/>
      <c r="E73" s="89"/>
      <c r="F73" s="89"/>
    </row>
    <row r="74" spans="2:499" s="78" customFormat="1" ht="18" x14ac:dyDescent="0.25">
      <c r="B74" s="82" t="s">
        <v>15</v>
      </c>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c r="CC74" s="83"/>
      <c r="CD74" s="83"/>
      <c r="CE74" s="83"/>
      <c r="CF74" s="83"/>
      <c r="CG74" s="83"/>
      <c r="CH74" s="83"/>
      <c r="CI74" s="83"/>
      <c r="CJ74" s="83"/>
      <c r="CK74" s="83"/>
      <c r="CL74" s="83"/>
      <c r="CM74" s="83"/>
      <c r="CN74" s="83"/>
      <c r="CO74" s="83"/>
      <c r="CP74" s="83"/>
      <c r="CQ74" s="83"/>
      <c r="CR74" s="83"/>
      <c r="CS74" s="83"/>
      <c r="CT74" s="83"/>
      <c r="CU74" s="83"/>
      <c r="CV74" s="83"/>
      <c r="CW74" s="83"/>
      <c r="CX74" s="83"/>
      <c r="CY74" s="83"/>
      <c r="CZ74" s="83"/>
      <c r="DA74" s="83"/>
      <c r="DB74" s="83"/>
      <c r="DC74" s="83"/>
      <c r="DD74" s="83"/>
      <c r="DE74" s="83"/>
      <c r="DF74" s="83"/>
      <c r="DG74" s="83"/>
      <c r="DH74" s="83"/>
      <c r="DI74" s="83"/>
      <c r="DJ74" s="83"/>
      <c r="DK74" s="83"/>
      <c r="DL74" s="83"/>
      <c r="DM74" s="83"/>
      <c r="DN74" s="83"/>
      <c r="DO74" s="83"/>
      <c r="DP74" s="83"/>
      <c r="DQ74" s="83"/>
      <c r="DR74" s="83"/>
      <c r="DS74" s="83"/>
      <c r="DT74" s="83"/>
      <c r="DU74" s="83"/>
      <c r="DV74" s="83"/>
      <c r="DW74" s="83"/>
      <c r="DX74" s="83"/>
      <c r="DY74" s="83"/>
      <c r="DZ74" s="83"/>
      <c r="EA74" s="83"/>
      <c r="EB74" s="83"/>
      <c r="EC74" s="83"/>
      <c r="ED74" s="83"/>
      <c r="EE74" s="83"/>
      <c r="EF74" s="83"/>
      <c r="EG74" s="83"/>
      <c r="EH74" s="83"/>
      <c r="EI74" s="83"/>
      <c r="EJ74" s="83"/>
      <c r="EK74" s="83"/>
      <c r="EL74" s="83"/>
      <c r="EM74" s="83"/>
      <c r="EN74" s="83"/>
      <c r="EO74" s="83"/>
      <c r="EP74" s="83"/>
      <c r="EQ74" s="83"/>
      <c r="ER74" s="83"/>
      <c r="ES74" s="83"/>
      <c r="ET74" s="83"/>
      <c r="EU74" s="83"/>
      <c r="EV74" s="83"/>
      <c r="EW74" s="83"/>
      <c r="EX74" s="83"/>
      <c r="EY74" s="83"/>
      <c r="EZ74" s="83"/>
      <c r="FA74" s="83"/>
      <c r="FB74" s="83"/>
      <c r="FC74" s="83"/>
      <c r="FD74" s="83"/>
      <c r="FE74" s="83"/>
      <c r="FF74" s="83"/>
      <c r="FG74" s="83"/>
      <c r="FH74" s="83"/>
      <c r="FI74" s="83"/>
      <c r="FJ74" s="83"/>
      <c r="FK74" s="83"/>
      <c r="FL74" s="83"/>
      <c r="FM74" s="83"/>
      <c r="FN74" s="83"/>
      <c r="FO74" s="83"/>
      <c r="FP74" s="83"/>
      <c r="FQ74" s="83"/>
      <c r="FR74" s="83"/>
      <c r="FS74" s="83"/>
      <c r="FT74" s="83"/>
      <c r="FU74" s="83"/>
      <c r="FV74" s="83"/>
      <c r="FW74" s="83"/>
      <c r="FX74" s="83"/>
      <c r="FY74" s="83"/>
      <c r="FZ74" s="83"/>
      <c r="GA74" s="83"/>
      <c r="GB74" s="83"/>
      <c r="GC74" s="83"/>
      <c r="GD74" s="83"/>
      <c r="GE74" s="83"/>
      <c r="GF74" s="83"/>
      <c r="GG74" s="83"/>
      <c r="GH74" s="83"/>
      <c r="GI74" s="83"/>
      <c r="GJ74" s="83"/>
      <c r="GK74" s="83"/>
      <c r="GL74" s="83"/>
      <c r="GM74" s="83"/>
      <c r="GN74" s="83"/>
      <c r="GO74" s="83"/>
      <c r="GP74" s="83"/>
      <c r="GQ74" s="83"/>
      <c r="GR74" s="83"/>
      <c r="GS74" s="83"/>
      <c r="GT74" s="83"/>
      <c r="GU74" s="83"/>
      <c r="GV74" s="83"/>
      <c r="GW74" s="83"/>
      <c r="GX74" s="83"/>
      <c r="GY74" s="83"/>
      <c r="GZ74" s="83"/>
      <c r="HA74" s="83"/>
      <c r="HB74" s="83"/>
      <c r="HC74" s="83"/>
      <c r="HD74" s="83"/>
      <c r="HE74" s="83"/>
      <c r="HF74" s="83"/>
      <c r="HG74" s="83"/>
      <c r="HH74" s="83"/>
      <c r="HI74" s="83"/>
      <c r="HJ74" s="83"/>
      <c r="HK74" s="83"/>
      <c r="HL74" s="83"/>
      <c r="HM74" s="83"/>
      <c r="HN74" s="83"/>
      <c r="HO74" s="83"/>
      <c r="HP74" s="83"/>
      <c r="HQ74" s="83"/>
      <c r="HR74" s="83"/>
      <c r="HS74" s="83"/>
      <c r="HT74" s="83"/>
      <c r="HU74" s="83"/>
      <c r="HV74" s="83"/>
      <c r="HW74" s="83"/>
      <c r="HX74" s="83"/>
      <c r="HY74" s="83"/>
      <c r="HZ74" s="83"/>
      <c r="IA74" s="83"/>
      <c r="IB74" s="83"/>
      <c r="IC74" s="83"/>
      <c r="ID74" s="83"/>
      <c r="IE74" s="83"/>
      <c r="IF74" s="83"/>
      <c r="IG74" s="83"/>
      <c r="IH74" s="83"/>
      <c r="II74" s="83"/>
      <c r="IJ74" s="83"/>
      <c r="IK74" s="83"/>
      <c r="IL74" s="83"/>
      <c r="IM74" s="83"/>
      <c r="IN74" s="83"/>
      <c r="IO74" s="83"/>
      <c r="IP74" s="83"/>
      <c r="IQ74" s="83"/>
      <c r="IR74" s="83"/>
      <c r="IS74" s="83"/>
      <c r="IT74" s="83"/>
      <c r="IU74" s="83"/>
      <c r="IV74" s="83"/>
      <c r="IW74" s="83"/>
      <c r="IX74" s="83"/>
      <c r="IY74" s="83"/>
      <c r="IZ74" s="83"/>
      <c r="JA74" s="83"/>
      <c r="JB74" s="83"/>
      <c r="JC74" s="83"/>
      <c r="JD74" s="83"/>
      <c r="JE74" s="83"/>
      <c r="JF74" s="83"/>
      <c r="JG74" s="83"/>
      <c r="JH74" s="83"/>
      <c r="JI74" s="83"/>
      <c r="JJ74" s="83"/>
      <c r="JK74" s="83"/>
      <c r="JL74" s="83"/>
      <c r="JM74" s="83"/>
      <c r="JN74" s="83"/>
      <c r="JO74" s="83"/>
      <c r="JP74" s="83"/>
      <c r="JQ74" s="83"/>
      <c r="JR74" s="83"/>
      <c r="JS74" s="83"/>
      <c r="JT74" s="83"/>
      <c r="JU74" s="83"/>
      <c r="JV74" s="83"/>
      <c r="JW74" s="83"/>
      <c r="JX74" s="83"/>
      <c r="JY74" s="83"/>
      <c r="JZ74" s="83"/>
      <c r="KA74" s="83"/>
      <c r="KB74" s="83"/>
      <c r="KC74" s="83"/>
      <c r="KD74" s="83"/>
      <c r="KE74" s="83"/>
      <c r="KF74" s="83"/>
      <c r="KG74" s="83"/>
      <c r="KH74" s="83"/>
      <c r="KI74" s="83"/>
      <c r="KJ74" s="83"/>
      <c r="KK74" s="83"/>
      <c r="KL74" s="83"/>
      <c r="KM74" s="83"/>
      <c r="KN74" s="83"/>
      <c r="KO74" s="83"/>
      <c r="KP74" s="83"/>
      <c r="KQ74" s="83"/>
      <c r="KR74" s="83"/>
      <c r="KS74" s="83"/>
      <c r="KT74" s="83"/>
      <c r="KU74" s="83"/>
      <c r="KV74" s="83"/>
      <c r="KW74" s="83"/>
      <c r="KX74" s="83"/>
      <c r="KY74" s="83"/>
      <c r="KZ74" s="83"/>
      <c r="LA74" s="83"/>
      <c r="LB74" s="83"/>
      <c r="LC74" s="83"/>
      <c r="LD74" s="83"/>
      <c r="LE74" s="83"/>
      <c r="LF74" s="83"/>
      <c r="LG74" s="83"/>
      <c r="LH74" s="83"/>
      <c r="LI74" s="83"/>
      <c r="LJ74" s="83"/>
      <c r="LK74" s="83"/>
      <c r="LL74" s="83"/>
      <c r="LM74" s="83"/>
      <c r="LN74" s="83"/>
      <c r="LO74" s="83"/>
      <c r="LP74" s="83"/>
      <c r="LQ74" s="83"/>
      <c r="LR74" s="83"/>
      <c r="LS74" s="83"/>
      <c r="LT74" s="83"/>
      <c r="LU74" s="83"/>
      <c r="LV74" s="83"/>
      <c r="LW74" s="83"/>
      <c r="LX74" s="83"/>
      <c r="LY74" s="83"/>
      <c r="LZ74" s="83"/>
      <c r="MA74" s="83"/>
      <c r="MB74" s="83"/>
      <c r="MC74" s="83"/>
      <c r="MD74" s="83"/>
      <c r="ME74" s="83"/>
      <c r="MF74" s="83"/>
      <c r="MG74" s="83"/>
      <c r="MH74" s="83"/>
      <c r="MI74" s="83"/>
      <c r="MJ74" s="83"/>
      <c r="MK74" s="83"/>
      <c r="ML74" s="83"/>
      <c r="MM74" s="83"/>
      <c r="MN74" s="83"/>
      <c r="MO74" s="83"/>
      <c r="MP74" s="83"/>
      <c r="MQ74" s="83"/>
      <c r="MR74" s="83"/>
      <c r="MS74" s="83"/>
      <c r="MT74" s="83"/>
      <c r="MU74" s="83"/>
      <c r="MV74" s="83"/>
      <c r="MW74" s="83"/>
      <c r="MX74" s="83"/>
      <c r="MY74" s="83"/>
      <c r="MZ74" s="83"/>
      <c r="NA74" s="83"/>
      <c r="NB74" s="83"/>
      <c r="NC74" s="83"/>
      <c r="ND74" s="83"/>
      <c r="NE74" s="83"/>
      <c r="NF74" s="83"/>
      <c r="NG74" s="83"/>
      <c r="NH74" s="83"/>
      <c r="NI74" s="83"/>
      <c r="NJ74" s="83"/>
      <c r="NK74" s="83"/>
      <c r="NL74" s="83"/>
      <c r="NM74" s="83"/>
      <c r="NN74" s="83"/>
      <c r="NO74" s="83"/>
      <c r="NP74" s="83"/>
      <c r="NQ74" s="83"/>
      <c r="NR74" s="83"/>
      <c r="NS74" s="83"/>
      <c r="NT74" s="83"/>
      <c r="NU74" s="83"/>
      <c r="NV74" s="83"/>
      <c r="NW74" s="83"/>
      <c r="NX74" s="83"/>
      <c r="NY74" s="83"/>
      <c r="NZ74" s="83"/>
      <c r="OA74" s="83"/>
      <c r="OB74" s="83"/>
      <c r="OC74" s="83"/>
      <c r="OD74" s="83"/>
      <c r="OE74" s="83"/>
      <c r="OF74" s="83"/>
      <c r="OG74" s="83"/>
      <c r="OH74" s="83"/>
      <c r="OI74" s="83"/>
      <c r="OJ74" s="83"/>
      <c r="OK74" s="83"/>
      <c r="OL74" s="83"/>
      <c r="OM74" s="83"/>
      <c r="ON74" s="83"/>
      <c r="OO74" s="83"/>
      <c r="OP74" s="83"/>
      <c r="OQ74" s="83"/>
      <c r="OR74" s="83"/>
      <c r="OS74" s="83"/>
      <c r="OT74" s="83"/>
      <c r="OU74" s="83"/>
      <c r="OV74" s="83"/>
      <c r="OW74" s="83"/>
      <c r="OX74" s="83"/>
      <c r="OY74" s="83"/>
      <c r="OZ74" s="83"/>
      <c r="PA74" s="83"/>
      <c r="PB74" s="83"/>
      <c r="PC74" s="83"/>
      <c r="PD74" s="83"/>
      <c r="PE74" s="83"/>
      <c r="PF74" s="83"/>
      <c r="PG74" s="83"/>
      <c r="PH74" s="83"/>
      <c r="PI74" s="83"/>
      <c r="PJ74" s="83"/>
      <c r="PK74" s="83"/>
      <c r="PL74" s="83"/>
      <c r="PM74" s="83"/>
      <c r="PN74" s="83"/>
      <c r="PO74" s="83"/>
      <c r="PP74" s="83"/>
      <c r="PQ74" s="83"/>
      <c r="PR74" s="83"/>
      <c r="PS74" s="83"/>
      <c r="PT74" s="83"/>
      <c r="PU74" s="83"/>
      <c r="PV74" s="83"/>
      <c r="PW74" s="83"/>
      <c r="PX74" s="83"/>
      <c r="PY74" s="83"/>
      <c r="PZ74" s="83"/>
      <c r="QA74" s="83"/>
      <c r="QB74" s="83"/>
      <c r="QC74" s="83"/>
      <c r="QD74" s="83"/>
      <c r="QE74" s="83"/>
      <c r="QF74" s="83"/>
      <c r="QG74" s="83"/>
      <c r="QH74" s="83"/>
      <c r="QI74" s="83"/>
      <c r="QJ74" s="83"/>
      <c r="QK74" s="83"/>
      <c r="QL74" s="83"/>
      <c r="QM74" s="83"/>
      <c r="QN74" s="83"/>
      <c r="QO74" s="83"/>
      <c r="QP74" s="83"/>
      <c r="QQ74" s="83"/>
      <c r="QR74" s="83"/>
      <c r="QS74" s="83"/>
      <c r="QT74" s="83"/>
      <c r="QU74" s="83"/>
      <c r="QV74" s="83"/>
      <c r="QW74" s="83"/>
      <c r="QX74" s="83"/>
      <c r="QY74" s="83"/>
      <c r="QZ74" s="83"/>
      <c r="RA74" s="83"/>
      <c r="RB74" s="83"/>
      <c r="RC74" s="83"/>
      <c r="RD74" s="83"/>
      <c r="RE74" s="83"/>
      <c r="RF74" s="83"/>
      <c r="RG74" s="83"/>
      <c r="RH74" s="83"/>
      <c r="RI74" s="83"/>
      <c r="RJ74" s="83"/>
      <c r="RK74" s="83"/>
      <c r="RL74" s="83"/>
      <c r="RM74" s="83"/>
      <c r="RN74" s="83"/>
      <c r="RO74" s="83"/>
      <c r="RP74" s="83"/>
      <c r="RQ74" s="83"/>
      <c r="RR74" s="83"/>
      <c r="RS74" s="83"/>
      <c r="RT74" s="83"/>
      <c r="RU74" s="83"/>
      <c r="RV74" s="83"/>
      <c r="RW74" s="83"/>
      <c r="RX74" s="83"/>
      <c r="RY74" s="83"/>
      <c r="RZ74" s="83"/>
      <c r="SA74" s="83"/>
      <c r="SB74" s="83"/>
      <c r="SC74" s="83"/>
      <c r="SD74" s="83"/>
      <c r="SE74" s="83"/>
    </row>
    <row r="75" spans="2:499" s="84" customFormat="1" ht="23.1" customHeight="1" x14ac:dyDescent="0.25">
      <c r="B75" s="80">
        <v>1</v>
      </c>
      <c r="C75" s="84" t="s">
        <v>20</v>
      </c>
      <c r="Q75" s="85"/>
      <c r="R75" s="85"/>
      <c r="S75" s="85"/>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c r="BS75" s="86"/>
      <c r="BT75" s="86"/>
      <c r="BU75" s="86"/>
      <c r="BV75" s="86"/>
      <c r="BW75" s="86"/>
      <c r="BX75" s="86"/>
      <c r="BY75" s="86"/>
      <c r="BZ75" s="86"/>
      <c r="CA75" s="86"/>
      <c r="CB75" s="86"/>
      <c r="CC75" s="86"/>
      <c r="CD75" s="86"/>
      <c r="CE75" s="86"/>
      <c r="CF75" s="86"/>
      <c r="CG75" s="86"/>
      <c r="CH75" s="86"/>
      <c r="CI75" s="86"/>
      <c r="CJ75" s="86"/>
      <c r="CK75" s="86"/>
      <c r="CL75" s="86"/>
      <c r="CM75" s="86"/>
      <c r="CN75" s="86"/>
      <c r="CO75" s="86"/>
      <c r="CP75" s="86"/>
      <c r="CQ75" s="86"/>
      <c r="CR75" s="86"/>
      <c r="CS75" s="86"/>
      <c r="CT75" s="86"/>
      <c r="CU75" s="86"/>
      <c r="CV75" s="86"/>
      <c r="CW75" s="86"/>
      <c r="CX75" s="86"/>
      <c r="CY75" s="86"/>
      <c r="CZ75" s="86"/>
      <c r="DA75" s="86"/>
      <c r="DB75" s="86"/>
      <c r="DC75" s="86"/>
      <c r="DD75" s="86"/>
      <c r="DE75" s="86"/>
      <c r="DF75" s="86"/>
      <c r="DG75" s="86"/>
      <c r="DH75" s="86"/>
      <c r="DI75" s="86"/>
      <c r="DJ75" s="86"/>
      <c r="DK75" s="86"/>
      <c r="DL75" s="86"/>
      <c r="DM75" s="86"/>
      <c r="DN75" s="86"/>
      <c r="DO75" s="86"/>
      <c r="DP75" s="86"/>
      <c r="DQ75" s="86"/>
      <c r="DR75" s="86"/>
      <c r="DS75" s="86"/>
      <c r="DT75" s="86"/>
      <c r="DU75" s="86"/>
      <c r="DV75" s="86"/>
      <c r="DW75" s="86"/>
      <c r="DX75" s="86"/>
      <c r="DY75" s="86"/>
      <c r="DZ75" s="86"/>
      <c r="EA75" s="86"/>
      <c r="EB75" s="86"/>
      <c r="EC75" s="86"/>
      <c r="ED75" s="86"/>
      <c r="EE75" s="86"/>
      <c r="EF75" s="86"/>
      <c r="EG75" s="86"/>
      <c r="EH75" s="86"/>
      <c r="EI75" s="86"/>
      <c r="EJ75" s="86"/>
      <c r="EK75" s="86"/>
      <c r="EL75" s="86"/>
      <c r="EM75" s="86"/>
      <c r="EN75" s="86"/>
      <c r="EO75" s="86"/>
      <c r="EP75" s="86"/>
      <c r="EQ75" s="86"/>
      <c r="ER75" s="86"/>
      <c r="ES75" s="86"/>
      <c r="ET75" s="86"/>
      <c r="EU75" s="86"/>
      <c r="EV75" s="86"/>
      <c r="EW75" s="86"/>
      <c r="EX75" s="86"/>
      <c r="EY75" s="86"/>
      <c r="EZ75" s="86"/>
      <c r="FA75" s="86"/>
      <c r="FB75" s="86"/>
      <c r="FC75" s="86"/>
      <c r="FD75" s="86"/>
      <c r="FE75" s="86"/>
      <c r="FF75" s="86"/>
      <c r="FG75" s="86"/>
      <c r="FH75" s="86"/>
      <c r="FI75" s="86"/>
      <c r="FJ75" s="86"/>
      <c r="FK75" s="86"/>
      <c r="FL75" s="86"/>
      <c r="FM75" s="86"/>
      <c r="FN75" s="86"/>
      <c r="FO75" s="86"/>
      <c r="FP75" s="86"/>
      <c r="FQ75" s="86"/>
      <c r="FR75" s="86"/>
      <c r="FS75" s="86"/>
      <c r="FT75" s="86"/>
      <c r="FU75" s="86"/>
      <c r="FV75" s="86"/>
      <c r="FW75" s="86"/>
      <c r="FX75" s="86"/>
      <c r="FY75" s="86"/>
      <c r="FZ75" s="86"/>
      <c r="GA75" s="86"/>
      <c r="GB75" s="86"/>
      <c r="GC75" s="86"/>
      <c r="GD75" s="86"/>
      <c r="GE75" s="86"/>
      <c r="GF75" s="86"/>
      <c r="GG75" s="86"/>
      <c r="GH75" s="86"/>
      <c r="GI75" s="86"/>
      <c r="GJ75" s="86"/>
      <c r="GK75" s="86"/>
      <c r="GL75" s="86"/>
      <c r="GM75" s="86"/>
      <c r="GN75" s="86"/>
      <c r="GO75" s="86"/>
      <c r="GP75" s="86"/>
      <c r="GQ75" s="86"/>
      <c r="GR75" s="86"/>
      <c r="GS75" s="86"/>
      <c r="GT75" s="86"/>
      <c r="GU75" s="86"/>
      <c r="GV75" s="86"/>
      <c r="GW75" s="86"/>
      <c r="GX75" s="86"/>
      <c r="GY75" s="86"/>
      <c r="GZ75" s="86"/>
      <c r="HA75" s="86"/>
      <c r="HB75" s="86"/>
      <c r="HC75" s="86"/>
      <c r="HD75" s="86"/>
      <c r="HE75" s="86"/>
      <c r="HF75" s="86"/>
      <c r="HG75" s="86"/>
      <c r="HH75" s="86"/>
      <c r="HI75" s="86"/>
      <c r="HJ75" s="86"/>
      <c r="HK75" s="86"/>
      <c r="HL75" s="86"/>
      <c r="HM75" s="86"/>
      <c r="HN75" s="86"/>
      <c r="HO75" s="86"/>
      <c r="HP75" s="86"/>
      <c r="HQ75" s="86"/>
      <c r="HR75" s="86"/>
      <c r="HS75" s="86"/>
      <c r="HT75" s="86"/>
      <c r="HU75" s="86"/>
      <c r="HV75" s="86"/>
      <c r="HW75" s="86"/>
      <c r="HX75" s="86"/>
      <c r="HY75" s="86"/>
      <c r="HZ75" s="86"/>
      <c r="IA75" s="86"/>
      <c r="IB75" s="86"/>
      <c r="IC75" s="86"/>
      <c r="ID75" s="86"/>
      <c r="IE75" s="86"/>
      <c r="IF75" s="86"/>
      <c r="IG75" s="86"/>
      <c r="IH75" s="86"/>
      <c r="II75" s="86"/>
      <c r="IJ75" s="86"/>
      <c r="IK75" s="86"/>
      <c r="IL75" s="86"/>
      <c r="IM75" s="86"/>
      <c r="IN75" s="86"/>
      <c r="IO75" s="86"/>
      <c r="IP75" s="86"/>
      <c r="IQ75" s="86"/>
      <c r="IR75" s="86"/>
      <c r="IS75" s="86"/>
      <c r="IT75" s="86"/>
      <c r="IU75" s="86"/>
      <c r="IV75" s="86"/>
      <c r="IW75" s="86"/>
      <c r="IX75" s="86"/>
      <c r="IY75" s="86"/>
      <c r="IZ75" s="86"/>
      <c r="JA75" s="86"/>
      <c r="JB75" s="86"/>
      <c r="JC75" s="86"/>
      <c r="JD75" s="86"/>
      <c r="JE75" s="86"/>
      <c r="JF75" s="86"/>
      <c r="JG75" s="86"/>
      <c r="JH75" s="86"/>
      <c r="JI75" s="86"/>
      <c r="JJ75" s="86"/>
      <c r="JK75" s="86"/>
      <c r="JL75" s="86"/>
      <c r="JM75" s="86"/>
      <c r="JN75" s="86"/>
      <c r="JO75" s="86"/>
      <c r="JP75" s="86"/>
      <c r="JQ75" s="86"/>
      <c r="JR75" s="86"/>
      <c r="JS75" s="86"/>
      <c r="JT75" s="86"/>
      <c r="JU75" s="86"/>
      <c r="JV75" s="86"/>
      <c r="JW75" s="86"/>
      <c r="JX75" s="86"/>
      <c r="JY75" s="86"/>
      <c r="JZ75" s="86"/>
      <c r="KA75" s="86"/>
      <c r="KB75" s="86"/>
      <c r="KC75" s="86"/>
      <c r="KD75" s="86"/>
      <c r="KE75" s="86"/>
      <c r="KF75" s="86"/>
      <c r="KG75" s="86"/>
      <c r="KH75" s="86"/>
      <c r="KI75" s="86"/>
      <c r="KJ75" s="86"/>
      <c r="KK75" s="86"/>
      <c r="KL75" s="86"/>
      <c r="KM75" s="86"/>
      <c r="KN75" s="86"/>
      <c r="KO75" s="86"/>
      <c r="KP75" s="86"/>
      <c r="KQ75" s="86"/>
      <c r="KR75" s="86"/>
      <c r="KS75" s="86"/>
      <c r="KT75" s="86"/>
      <c r="KU75" s="86"/>
      <c r="KV75" s="86"/>
      <c r="KW75" s="86"/>
      <c r="KX75" s="86"/>
      <c r="KY75" s="86"/>
      <c r="KZ75" s="86"/>
      <c r="LA75" s="86"/>
      <c r="LB75" s="86"/>
      <c r="LC75" s="86"/>
      <c r="LD75" s="86"/>
      <c r="LE75" s="86"/>
      <c r="LF75" s="86"/>
      <c r="LG75" s="86"/>
      <c r="LH75" s="86"/>
      <c r="LI75" s="86"/>
      <c r="LJ75" s="86"/>
      <c r="LK75" s="86"/>
      <c r="LL75" s="86"/>
      <c r="LM75" s="86"/>
      <c r="LN75" s="86"/>
      <c r="LO75" s="86"/>
      <c r="LP75" s="86"/>
      <c r="LQ75" s="86"/>
      <c r="LR75" s="86"/>
      <c r="LS75" s="86"/>
      <c r="LT75" s="86"/>
      <c r="LU75" s="86"/>
      <c r="LV75" s="86"/>
      <c r="LW75" s="86"/>
      <c r="LX75" s="86"/>
      <c r="LY75" s="86"/>
      <c r="LZ75" s="86"/>
      <c r="MA75" s="86"/>
      <c r="MB75" s="86"/>
      <c r="MC75" s="86"/>
      <c r="MD75" s="86"/>
      <c r="ME75" s="86"/>
      <c r="MF75" s="86"/>
      <c r="MG75" s="86"/>
      <c r="MH75" s="86"/>
      <c r="MI75" s="86"/>
      <c r="MJ75" s="86"/>
      <c r="MK75" s="86"/>
      <c r="ML75" s="86"/>
      <c r="MM75" s="86"/>
      <c r="MN75" s="86"/>
      <c r="MO75" s="86"/>
      <c r="MP75" s="86"/>
      <c r="MQ75" s="86"/>
      <c r="MR75" s="86"/>
      <c r="MS75" s="86"/>
      <c r="MT75" s="86"/>
      <c r="MU75" s="86"/>
      <c r="MV75" s="86"/>
      <c r="MW75" s="86"/>
      <c r="MX75" s="86"/>
      <c r="MY75" s="86"/>
      <c r="MZ75" s="86"/>
      <c r="NA75" s="86"/>
      <c r="NB75" s="86"/>
      <c r="NC75" s="86"/>
      <c r="ND75" s="86"/>
      <c r="NE75" s="86"/>
      <c r="NF75" s="86"/>
      <c r="NG75" s="86"/>
      <c r="NH75" s="86"/>
      <c r="NI75" s="86"/>
      <c r="NJ75" s="86"/>
      <c r="NK75" s="86"/>
      <c r="NL75" s="86"/>
      <c r="NM75" s="86"/>
      <c r="NN75" s="86"/>
      <c r="NO75" s="86"/>
      <c r="NP75" s="86"/>
      <c r="NQ75" s="86"/>
      <c r="NR75" s="86"/>
      <c r="NS75" s="86"/>
      <c r="NT75" s="86"/>
      <c r="NU75" s="86"/>
      <c r="NV75" s="86"/>
      <c r="NW75" s="86"/>
      <c r="NX75" s="86"/>
      <c r="NY75" s="86"/>
      <c r="NZ75" s="86"/>
      <c r="OA75" s="86"/>
      <c r="OB75" s="86"/>
      <c r="OC75" s="86"/>
      <c r="OD75" s="86"/>
      <c r="OE75" s="86"/>
      <c r="OF75" s="86"/>
      <c r="OG75" s="86"/>
      <c r="OH75" s="86"/>
      <c r="OI75" s="86"/>
      <c r="OJ75" s="86"/>
      <c r="OK75" s="86"/>
      <c r="OL75" s="86"/>
      <c r="OM75" s="86"/>
      <c r="ON75" s="86"/>
      <c r="OO75" s="86"/>
      <c r="OP75" s="86"/>
      <c r="OQ75" s="86"/>
      <c r="OR75" s="86"/>
      <c r="OS75" s="86"/>
      <c r="OT75" s="86"/>
      <c r="OU75" s="86"/>
      <c r="OV75" s="86"/>
      <c r="OW75" s="86"/>
      <c r="OX75" s="86"/>
      <c r="OY75" s="86"/>
      <c r="OZ75" s="86"/>
      <c r="PA75" s="86"/>
      <c r="PB75" s="86"/>
      <c r="PC75" s="86"/>
      <c r="PD75" s="86"/>
      <c r="PE75" s="86"/>
      <c r="PF75" s="86"/>
      <c r="PG75" s="86"/>
      <c r="PH75" s="86"/>
      <c r="PI75" s="86"/>
      <c r="PJ75" s="86"/>
      <c r="PK75" s="86"/>
      <c r="PL75" s="86"/>
      <c r="PM75" s="86"/>
      <c r="PN75" s="86"/>
      <c r="PO75" s="86"/>
      <c r="PP75" s="86"/>
      <c r="PQ75" s="86"/>
      <c r="PR75" s="86"/>
      <c r="PS75" s="86"/>
      <c r="PT75" s="86"/>
      <c r="PU75" s="86"/>
      <c r="PV75" s="86"/>
      <c r="PW75" s="86"/>
      <c r="PX75" s="86"/>
      <c r="PY75" s="86"/>
      <c r="PZ75" s="86"/>
      <c r="QA75" s="86"/>
      <c r="QB75" s="86"/>
      <c r="QC75" s="86"/>
      <c r="QD75" s="86"/>
      <c r="QE75" s="86"/>
      <c r="QF75" s="86"/>
      <c r="QG75" s="86"/>
      <c r="QH75" s="86"/>
      <c r="QI75" s="86"/>
      <c r="QJ75" s="86"/>
      <c r="QK75" s="86"/>
      <c r="QL75" s="86"/>
      <c r="QM75" s="86"/>
      <c r="QN75" s="86"/>
      <c r="QO75" s="86"/>
      <c r="QP75" s="86"/>
      <c r="QQ75" s="86"/>
      <c r="QR75" s="86"/>
      <c r="QS75" s="86"/>
      <c r="QT75" s="86"/>
      <c r="QU75" s="86"/>
      <c r="QV75" s="86"/>
      <c r="QW75" s="86"/>
      <c r="QX75" s="86"/>
      <c r="QY75" s="86"/>
      <c r="QZ75" s="86"/>
      <c r="RA75" s="86"/>
      <c r="RB75" s="86"/>
      <c r="RC75" s="86"/>
      <c r="RD75" s="86"/>
      <c r="RE75" s="86"/>
      <c r="RF75" s="86"/>
      <c r="RG75" s="86"/>
      <c r="RH75" s="86"/>
      <c r="RI75" s="86"/>
      <c r="RJ75" s="86"/>
      <c r="RK75" s="86"/>
      <c r="RL75" s="86"/>
      <c r="RM75" s="86"/>
      <c r="RN75" s="86"/>
      <c r="RO75" s="86"/>
      <c r="RP75" s="86"/>
      <c r="RQ75" s="86"/>
      <c r="RR75" s="86"/>
      <c r="RS75" s="86"/>
      <c r="RT75" s="86"/>
      <c r="RU75" s="86"/>
      <c r="RV75" s="86"/>
      <c r="RW75" s="86"/>
      <c r="RX75" s="86"/>
      <c r="RY75" s="86"/>
      <c r="RZ75" s="86"/>
      <c r="SA75" s="86"/>
      <c r="SB75" s="86"/>
      <c r="SC75" s="86"/>
      <c r="SD75" s="86"/>
      <c r="SE75" s="86"/>
    </row>
    <row r="76" spans="2:499" s="84" customFormat="1" ht="23.1" customHeight="1" x14ac:dyDescent="0.25">
      <c r="B76" s="80">
        <v>2</v>
      </c>
      <c r="C76" s="84" t="s">
        <v>30</v>
      </c>
      <c r="Q76" s="85"/>
      <c r="R76" s="85"/>
      <c r="S76" s="85"/>
      <c r="AM76" s="86"/>
      <c r="AN76" s="86"/>
      <c r="AO76" s="86"/>
      <c r="AP76" s="86"/>
      <c r="AQ76" s="86"/>
      <c r="AR76" s="86"/>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6"/>
      <c r="CH76" s="86"/>
      <c r="CI76" s="86"/>
      <c r="CJ76" s="86"/>
      <c r="CK76" s="86"/>
      <c r="CL76" s="86"/>
      <c r="CM76" s="86"/>
      <c r="CN76" s="86"/>
      <c r="CO76" s="86"/>
      <c r="CP76" s="86"/>
      <c r="CQ76" s="86"/>
      <c r="CR76" s="86"/>
      <c r="CS76" s="86"/>
      <c r="CT76" s="86"/>
      <c r="CU76" s="86"/>
      <c r="CV76" s="86"/>
      <c r="CW76" s="86"/>
      <c r="CX76" s="86"/>
      <c r="CY76" s="86"/>
      <c r="CZ76" s="86"/>
      <c r="DA76" s="86"/>
      <c r="DB76" s="86"/>
      <c r="DC76" s="86"/>
      <c r="DD76" s="86"/>
      <c r="DE76" s="86"/>
      <c r="DF76" s="86"/>
      <c r="DG76" s="86"/>
      <c r="DH76" s="86"/>
      <c r="DI76" s="86"/>
      <c r="DJ76" s="86"/>
      <c r="DK76" s="86"/>
      <c r="DL76" s="86"/>
      <c r="DM76" s="86"/>
      <c r="DN76" s="86"/>
      <c r="DO76" s="86"/>
      <c r="DP76" s="86"/>
      <c r="DQ76" s="86"/>
      <c r="DR76" s="86"/>
      <c r="DS76" s="86"/>
      <c r="DT76" s="86"/>
      <c r="DU76" s="86"/>
      <c r="DV76" s="86"/>
      <c r="DW76" s="86"/>
      <c r="DX76" s="86"/>
      <c r="DY76" s="86"/>
      <c r="DZ76" s="86"/>
      <c r="EA76" s="86"/>
      <c r="EB76" s="86"/>
      <c r="EC76" s="86"/>
      <c r="ED76" s="86"/>
      <c r="EE76" s="86"/>
      <c r="EF76" s="86"/>
      <c r="EG76" s="86"/>
      <c r="EH76" s="86"/>
      <c r="EI76" s="86"/>
      <c r="EJ76" s="86"/>
      <c r="EK76" s="86"/>
      <c r="EL76" s="86"/>
      <c r="EM76" s="86"/>
      <c r="EN76" s="86"/>
      <c r="EO76" s="86"/>
      <c r="EP76" s="86"/>
      <c r="EQ76" s="86"/>
      <c r="ER76" s="86"/>
      <c r="ES76" s="86"/>
      <c r="ET76" s="86"/>
      <c r="EU76" s="86"/>
      <c r="EV76" s="86"/>
      <c r="EW76" s="86"/>
      <c r="EX76" s="86"/>
      <c r="EY76" s="86"/>
      <c r="EZ76" s="86"/>
      <c r="FA76" s="86"/>
      <c r="FB76" s="86"/>
      <c r="FC76" s="86"/>
      <c r="FD76" s="86"/>
      <c r="FE76" s="86"/>
      <c r="FF76" s="86"/>
      <c r="FG76" s="86"/>
      <c r="FH76" s="86"/>
      <c r="FI76" s="86"/>
      <c r="FJ76" s="86"/>
      <c r="FK76" s="86"/>
      <c r="FL76" s="86"/>
      <c r="FM76" s="86"/>
      <c r="FN76" s="86"/>
      <c r="FO76" s="86"/>
      <c r="FP76" s="86"/>
      <c r="FQ76" s="86"/>
      <c r="FR76" s="86"/>
      <c r="FS76" s="86"/>
      <c r="FT76" s="86"/>
      <c r="FU76" s="86"/>
      <c r="FV76" s="86"/>
      <c r="FW76" s="86"/>
      <c r="FX76" s="86"/>
      <c r="FY76" s="86"/>
      <c r="FZ76" s="86"/>
      <c r="GA76" s="86"/>
      <c r="GB76" s="86"/>
      <c r="GC76" s="86"/>
      <c r="GD76" s="86"/>
      <c r="GE76" s="86"/>
      <c r="GF76" s="86"/>
      <c r="GG76" s="86"/>
      <c r="GH76" s="86"/>
      <c r="GI76" s="86"/>
      <c r="GJ76" s="86"/>
      <c r="GK76" s="86"/>
      <c r="GL76" s="86"/>
      <c r="GM76" s="86"/>
      <c r="GN76" s="86"/>
      <c r="GO76" s="86"/>
      <c r="GP76" s="86"/>
      <c r="GQ76" s="86"/>
      <c r="GR76" s="86"/>
      <c r="GS76" s="86"/>
      <c r="GT76" s="86"/>
      <c r="GU76" s="86"/>
      <c r="GV76" s="86"/>
      <c r="GW76" s="86"/>
      <c r="GX76" s="86"/>
      <c r="GY76" s="86"/>
      <c r="GZ76" s="86"/>
      <c r="HA76" s="86"/>
      <c r="HB76" s="86"/>
      <c r="HC76" s="86"/>
      <c r="HD76" s="86"/>
      <c r="HE76" s="86"/>
      <c r="HF76" s="86"/>
      <c r="HG76" s="86"/>
      <c r="HH76" s="86"/>
      <c r="HI76" s="86"/>
      <c r="HJ76" s="86"/>
      <c r="HK76" s="86"/>
      <c r="HL76" s="86"/>
      <c r="HM76" s="86"/>
      <c r="HN76" s="86"/>
      <c r="HO76" s="86"/>
      <c r="HP76" s="86"/>
      <c r="HQ76" s="86"/>
      <c r="HR76" s="86"/>
      <c r="HS76" s="86"/>
      <c r="HT76" s="86"/>
      <c r="HU76" s="86"/>
      <c r="HV76" s="86"/>
      <c r="HW76" s="86"/>
      <c r="HX76" s="86"/>
      <c r="HY76" s="86"/>
      <c r="HZ76" s="86"/>
      <c r="IA76" s="86"/>
      <c r="IB76" s="86"/>
      <c r="IC76" s="86"/>
      <c r="ID76" s="86"/>
      <c r="IE76" s="86"/>
      <c r="IF76" s="86"/>
      <c r="IG76" s="86"/>
      <c r="IH76" s="86"/>
      <c r="II76" s="86"/>
      <c r="IJ76" s="86"/>
      <c r="IK76" s="86"/>
      <c r="IL76" s="86"/>
      <c r="IM76" s="86"/>
      <c r="IN76" s="86"/>
      <c r="IO76" s="86"/>
      <c r="IP76" s="86"/>
      <c r="IQ76" s="86"/>
      <c r="IR76" s="86"/>
      <c r="IS76" s="86"/>
      <c r="IT76" s="86"/>
      <c r="IU76" s="86"/>
      <c r="IV76" s="86"/>
      <c r="IW76" s="86"/>
      <c r="IX76" s="86"/>
      <c r="IY76" s="86"/>
      <c r="IZ76" s="86"/>
      <c r="JA76" s="86"/>
      <c r="JB76" s="86"/>
      <c r="JC76" s="86"/>
      <c r="JD76" s="86"/>
      <c r="JE76" s="86"/>
      <c r="JF76" s="86"/>
      <c r="JG76" s="86"/>
      <c r="JH76" s="86"/>
      <c r="JI76" s="86"/>
      <c r="JJ76" s="86"/>
      <c r="JK76" s="86"/>
      <c r="JL76" s="86"/>
      <c r="JM76" s="86"/>
      <c r="JN76" s="86"/>
      <c r="JO76" s="86"/>
      <c r="JP76" s="86"/>
      <c r="JQ76" s="86"/>
      <c r="JR76" s="86"/>
      <c r="JS76" s="86"/>
      <c r="JT76" s="86"/>
      <c r="JU76" s="86"/>
      <c r="JV76" s="86"/>
      <c r="JW76" s="86"/>
      <c r="JX76" s="86"/>
      <c r="JY76" s="86"/>
      <c r="JZ76" s="86"/>
      <c r="KA76" s="86"/>
      <c r="KB76" s="86"/>
      <c r="KC76" s="86"/>
      <c r="KD76" s="86"/>
      <c r="KE76" s="86"/>
      <c r="KF76" s="86"/>
      <c r="KG76" s="86"/>
      <c r="KH76" s="86"/>
      <c r="KI76" s="86"/>
      <c r="KJ76" s="86"/>
      <c r="KK76" s="86"/>
      <c r="KL76" s="86"/>
      <c r="KM76" s="86"/>
      <c r="KN76" s="86"/>
      <c r="KO76" s="86"/>
      <c r="KP76" s="86"/>
      <c r="KQ76" s="86"/>
      <c r="KR76" s="86"/>
      <c r="KS76" s="86"/>
      <c r="KT76" s="86"/>
      <c r="KU76" s="86"/>
      <c r="KV76" s="86"/>
      <c r="KW76" s="86"/>
      <c r="KX76" s="86"/>
      <c r="KY76" s="86"/>
      <c r="KZ76" s="86"/>
      <c r="LA76" s="86"/>
      <c r="LB76" s="86"/>
      <c r="LC76" s="86"/>
      <c r="LD76" s="86"/>
      <c r="LE76" s="86"/>
      <c r="LF76" s="86"/>
      <c r="LG76" s="86"/>
      <c r="LH76" s="86"/>
      <c r="LI76" s="86"/>
      <c r="LJ76" s="86"/>
      <c r="LK76" s="86"/>
      <c r="LL76" s="86"/>
      <c r="LM76" s="86"/>
      <c r="LN76" s="86"/>
      <c r="LO76" s="86"/>
      <c r="LP76" s="86"/>
      <c r="LQ76" s="86"/>
      <c r="LR76" s="86"/>
      <c r="LS76" s="86"/>
      <c r="LT76" s="86"/>
      <c r="LU76" s="86"/>
      <c r="LV76" s="86"/>
      <c r="LW76" s="86"/>
      <c r="LX76" s="86"/>
      <c r="LY76" s="86"/>
      <c r="LZ76" s="86"/>
      <c r="MA76" s="86"/>
      <c r="MB76" s="86"/>
      <c r="MC76" s="86"/>
      <c r="MD76" s="86"/>
      <c r="ME76" s="86"/>
      <c r="MF76" s="86"/>
      <c r="MG76" s="86"/>
      <c r="MH76" s="86"/>
      <c r="MI76" s="86"/>
      <c r="MJ76" s="86"/>
      <c r="MK76" s="86"/>
      <c r="ML76" s="86"/>
      <c r="MM76" s="86"/>
      <c r="MN76" s="86"/>
      <c r="MO76" s="86"/>
      <c r="MP76" s="86"/>
      <c r="MQ76" s="86"/>
      <c r="MR76" s="86"/>
      <c r="MS76" s="86"/>
      <c r="MT76" s="86"/>
      <c r="MU76" s="86"/>
      <c r="MV76" s="86"/>
      <c r="MW76" s="86"/>
      <c r="MX76" s="86"/>
      <c r="MY76" s="86"/>
      <c r="MZ76" s="86"/>
      <c r="NA76" s="86"/>
      <c r="NB76" s="86"/>
      <c r="NC76" s="86"/>
      <c r="ND76" s="86"/>
      <c r="NE76" s="86"/>
      <c r="NF76" s="86"/>
      <c r="NG76" s="86"/>
      <c r="NH76" s="86"/>
      <c r="NI76" s="86"/>
      <c r="NJ76" s="86"/>
      <c r="NK76" s="86"/>
      <c r="NL76" s="86"/>
      <c r="NM76" s="86"/>
      <c r="NN76" s="86"/>
      <c r="NO76" s="86"/>
      <c r="NP76" s="86"/>
      <c r="NQ76" s="86"/>
      <c r="NR76" s="86"/>
      <c r="NS76" s="86"/>
      <c r="NT76" s="86"/>
      <c r="NU76" s="86"/>
      <c r="NV76" s="86"/>
      <c r="NW76" s="86"/>
      <c r="NX76" s="86"/>
      <c r="NY76" s="86"/>
      <c r="NZ76" s="86"/>
      <c r="OA76" s="86"/>
      <c r="OB76" s="86"/>
      <c r="OC76" s="86"/>
      <c r="OD76" s="86"/>
      <c r="OE76" s="86"/>
      <c r="OF76" s="86"/>
      <c r="OG76" s="86"/>
      <c r="OH76" s="86"/>
      <c r="OI76" s="86"/>
      <c r="OJ76" s="86"/>
      <c r="OK76" s="86"/>
      <c r="OL76" s="86"/>
      <c r="OM76" s="86"/>
      <c r="ON76" s="86"/>
      <c r="OO76" s="86"/>
      <c r="OP76" s="86"/>
      <c r="OQ76" s="86"/>
      <c r="OR76" s="86"/>
      <c r="OS76" s="86"/>
      <c r="OT76" s="86"/>
      <c r="OU76" s="86"/>
      <c r="OV76" s="86"/>
      <c r="OW76" s="86"/>
      <c r="OX76" s="86"/>
      <c r="OY76" s="86"/>
      <c r="OZ76" s="86"/>
      <c r="PA76" s="86"/>
      <c r="PB76" s="86"/>
      <c r="PC76" s="86"/>
      <c r="PD76" s="86"/>
      <c r="PE76" s="86"/>
      <c r="PF76" s="86"/>
      <c r="PG76" s="86"/>
      <c r="PH76" s="86"/>
      <c r="PI76" s="86"/>
      <c r="PJ76" s="86"/>
      <c r="PK76" s="86"/>
      <c r="PL76" s="86"/>
      <c r="PM76" s="86"/>
      <c r="PN76" s="86"/>
      <c r="PO76" s="86"/>
      <c r="PP76" s="86"/>
      <c r="PQ76" s="86"/>
      <c r="PR76" s="86"/>
      <c r="PS76" s="86"/>
      <c r="PT76" s="86"/>
      <c r="PU76" s="86"/>
      <c r="PV76" s="86"/>
      <c r="PW76" s="86"/>
      <c r="PX76" s="86"/>
      <c r="PY76" s="86"/>
      <c r="PZ76" s="86"/>
      <c r="QA76" s="86"/>
      <c r="QB76" s="86"/>
      <c r="QC76" s="86"/>
      <c r="QD76" s="86"/>
      <c r="QE76" s="86"/>
      <c r="QF76" s="86"/>
      <c r="QG76" s="86"/>
      <c r="QH76" s="86"/>
      <c r="QI76" s="86"/>
      <c r="QJ76" s="86"/>
      <c r="QK76" s="86"/>
      <c r="QL76" s="86"/>
      <c r="QM76" s="86"/>
      <c r="QN76" s="86"/>
      <c r="QO76" s="86"/>
      <c r="QP76" s="86"/>
      <c r="QQ76" s="86"/>
      <c r="QR76" s="86"/>
      <c r="QS76" s="86"/>
      <c r="QT76" s="86"/>
      <c r="QU76" s="86"/>
      <c r="QV76" s="86"/>
      <c r="QW76" s="86"/>
      <c r="QX76" s="86"/>
      <c r="QY76" s="86"/>
      <c r="QZ76" s="86"/>
      <c r="RA76" s="86"/>
      <c r="RB76" s="86"/>
      <c r="RC76" s="86"/>
      <c r="RD76" s="86"/>
      <c r="RE76" s="86"/>
      <c r="RF76" s="86"/>
      <c r="RG76" s="86"/>
      <c r="RH76" s="86"/>
      <c r="RI76" s="86"/>
      <c r="RJ76" s="86"/>
      <c r="RK76" s="86"/>
      <c r="RL76" s="86"/>
      <c r="RM76" s="86"/>
      <c r="RN76" s="86"/>
      <c r="RO76" s="86"/>
      <c r="RP76" s="86"/>
      <c r="RQ76" s="86"/>
      <c r="RR76" s="86"/>
      <c r="RS76" s="86"/>
      <c r="RT76" s="86"/>
      <c r="RU76" s="86"/>
      <c r="RV76" s="86"/>
      <c r="RW76" s="86"/>
      <c r="RX76" s="86"/>
      <c r="RY76" s="86"/>
      <c r="RZ76" s="86"/>
      <c r="SA76" s="86"/>
      <c r="SB76" s="86"/>
      <c r="SC76" s="86"/>
      <c r="SD76" s="86"/>
      <c r="SE76" s="86"/>
    </row>
    <row r="77" spans="2:499" s="84" customFormat="1" ht="23.1" customHeight="1" x14ac:dyDescent="0.25">
      <c r="B77" s="87" t="s">
        <v>36</v>
      </c>
      <c r="C77" s="84" t="s">
        <v>37</v>
      </c>
      <c r="Q77" s="85"/>
      <c r="R77" s="85"/>
      <c r="S77" s="85"/>
      <c r="AM77" s="86"/>
      <c r="AN77" s="86"/>
      <c r="AO77" s="86"/>
      <c r="AP77" s="86"/>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6"/>
      <c r="CH77" s="86"/>
      <c r="CI77" s="86"/>
      <c r="CJ77" s="86"/>
      <c r="CK77" s="86"/>
      <c r="CL77" s="86"/>
      <c r="CM77" s="86"/>
      <c r="CN77" s="86"/>
      <c r="CO77" s="86"/>
      <c r="CP77" s="86"/>
      <c r="CQ77" s="86"/>
      <c r="CR77" s="86"/>
      <c r="CS77" s="86"/>
      <c r="CT77" s="86"/>
      <c r="CU77" s="86"/>
      <c r="CV77" s="86"/>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6"/>
      <c r="FX77" s="86"/>
      <c r="FY77" s="86"/>
      <c r="FZ77" s="86"/>
      <c r="GA77" s="86"/>
      <c r="GB77" s="86"/>
      <c r="GC77" s="86"/>
      <c r="GD77" s="86"/>
      <c r="GE77" s="86"/>
      <c r="GF77" s="86"/>
      <c r="GG77" s="86"/>
      <c r="GH77" s="86"/>
      <c r="GI77" s="86"/>
      <c r="GJ77" s="86"/>
      <c r="GK77" s="86"/>
      <c r="GL77" s="86"/>
      <c r="GM77" s="86"/>
      <c r="GN77" s="86"/>
      <c r="GO77" s="86"/>
      <c r="GP77" s="86"/>
      <c r="GQ77" s="86"/>
      <c r="GR77" s="86"/>
      <c r="GS77" s="86"/>
      <c r="GT77" s="86"/>
      <c r="GU77" s="86"/>
      <c r="GV77" s="86"/>
      <c r="GW77" s="86"/>
      <c r="GX77" s="86"/>
      <c r="GY77" s="86"/>
      <c r="GZ77" s="86"/>
      <c r="HA77" s="86"/>
      <c r="HB77" s="86"/>
      <c r="HC77" s="86"/>
      <c r="HD77" s="86"/>
      <c r="HE77" s="86"/>
      <c r="HF77" s="86"/>
      <c r="HG77" s="86"/>
      <c r="HH77" s="86"/>
      <c r="HI77" s="86"/>
      <c r="HJ77" s="86"/>
      <c r="HK77" s="86"/>
      <c r="HL77" s="86"/>
      <c r="HM77" s="86"/>
      <c r="HN77" s="86"/>
      <c r="HO77" s="86"/>
      <c r="HP77" s="86"/>
      <c r="HQ77" s="86"/>
      <c r="HR77" s="86"/>
      <c r="HS77" s="86"/>
      <c r="HT77" s="86"/>
      <c r="HU77" s="86"/>
      <c r="HV77" s="86"/>
      <c r="HW77" s="86"/>
      <c r="HX77" s="86"/>
      <c r="HY77" s="86"/>
      <c r="HZ77" s="86"/>
      <c r="IA77" s="86"/>
      <c r="IB77" s="86"/>
      <c r="IC77" s="86"/>
      <c r="ID77" s="86"/>
      <c r="IE77" s="86"/>
      <c r="IF77" s="86"/>
      <c r="IG77" s="86"/>
      <c r="IH77" s="86"/>
      <c r="II77" s="86"/>
      <c r="IJ77" s="86"/>
      <c r="IK77" s="86"/>
      <c r="IL77" s="86"/>
      <c r="IM77" s="86"/>
      <c r="IN77" s="86"/>
      <c r="IO77" s="86"/>
      <c r="IP77" s="86"/>
      <c r="IQ77" s="86"/>
      <c r="IR77" s="86"/>
      <c r="IS77" s="86"/>
      <c r="IT77" s="86"/>
      <c r="IU77" s="86"/>
      <c r="IV77" s="86"/>
      <c r="IW77" s="86"/>
      <c r="IX77" s="86"/>
      <c r="IY77" s="86"/>
      <c r="IZ77" s="86"/>
      <c r="JA77" s="86"/>
      <c r="JB77" s="86"/>
      <c r="JC77" s="86"/>
      <c r="JD77" s="86"/>
      <c r="JE77" s="86"/>
      <c r="JF77" s="86"/>
      <c r="JG77" s="86"/>
      <c r="JH77" s="86"/>
      <c r="JI77" s="86"/>
      <c r="JJ77" s="86"/>
      <c r="JK77" s="86"/>
      <c r="JL77" s="86"/>
      <c r="JM77" s="86"/>
      <c r="JN77" s="86"/>
      <c r="JO77" s="86"/>
      <c r="JP77" s="86"/>
      <c r="JQ77" s="86"/>
      <c r="JR77" s="86"/>
      <c r="JS77" s="86"/>
      <c r="JT77" s="86"/>
      <c r="JU77" s="86"/>
      <c r="JV77" s="86"/>
      <c r="JW77" s="86"/>
      <c r="JX77" s="86"/>
      <c r="JY77" s="86"/>
      <c r="JZ77" s="86"/>
      <c r="KA77" s="86"/>
      <c r="KB77" s="86"/>
      <c r="KC77" s="86"/>
      <c r="KD77" s="86"/>
      <c r="KE77" s="86"/>
      <c r="KF77" s="86"/>
      <c r="KG77" s="86"/>
      <c r="KH77" s="86"/>
      <c r="KI77" s="86"/>
      <c r="KJ77" s="86"/>
      <c r="KK77" s="86"/>
      <c r="KL77" s="86"/>
      <c r="KM77" s="86"/>
      <c r="KN77" s="86"/>
      <c r="KO77" s="86"/>
      <c r="KP77" s="86"/>
      <c r="KQ77" s="86"/>
      <c r="KR77" s="86"/>
      <c r="KS77" s="86"/>
      <c r="KT77" s="86"/>
      <c r="KU77" s="86"/>
      <c r="KV77" s="86"/>
      <c r="KW77" s="86"/>
      <c r="KX77" s="86"/>
      <c r="KY77" s="86"/>
      <c r="KZ77" s="86"/>
      <c r="LA77" s="86"/>
      <c r="LB77" s="86"/>
      <c r="LC77" s="86"/>
      <c r="LD77" s="86"/>
      <c r="LE77" s="86"/>
      <c r="LF77" s="86"/>
      <c r="LG77" s="86"/>
      <c r="LH77" s="86"/>
      <c r="LI77" s="86"/>
      <c r="LJ77" s="86"/>
      <c r="LK77" s="86"/>
      <c r="LL77" s="86"/>
      <c r="LM77" s="86"/>
      <c r="LN77" s="86"/>
      <c r="LO77" s="86"/>
      <c r="LP77" s="86"/>
      <c r="LQ77" s="86"/>
      <c r="LR77" s="86"/>
      <c r="LS77" s="86"/>
      <c r="LT77" s="86"/>
      <c r="LU77" s="86"/>
      <c r="LV77" s="86"/>
      <c r="LW77" s="86"/>
      <c r="LX77" s="86"/>
      <c r="LY77" s="86"/>
      <c r="LZ77" s="86"/>
      <c r="MA77" s="86"/>
      <c r="MB77" s="86"/>
      <c r="MC77" s="86"/>
      <c r="MD77" s="86"/>
      <c r="ME77" s="86"/>
      <c r="MF77" s="86"/>
      <c r="MG77" s="86"/>
      <c r="MH77" s="86"/>
      <c r="MI77" s="86"/>
      <c r="MJ77" s="86"/>
      <c r="MK77" s="86"/>
      <c r="ML77" s="86"/>
      <c r="MM77" s="86"/>
      <c r="MN77" s="86"/>
      <c r="MO77" s="86"/>
      <c r="MP77" s="86"/>
      <c r="MQ77" s="86"/>
      <c r="MR77" s="86"/>
      <c r="MS77" s="86"/>
      <c r="MT77" s="86"/>
      <c r="MU77" s="86"/>
      <c r="MV77" s="86"/>
      <c r="MW77" s="86"/>
      <c r="MX77" s="86"/>
      <c r="MY77" s="86"/>
      <c r="MZ77" s="86"/>
      <c r="NA77" s="86"/>
      <c r="NB77" s="86"/>
      <c r="NC77" s="86"/>
      <c r="ND77" s="86"/>
      <c r="NE77" s="86"/>
      <c r="NF77" s="86"/>
      <c r="NG77" s="86"/>
      <c r="NH77" s="86"/>
      <c r="NI77" s="86"/>
      <c r="NJ77" s="86"/>
      <c r="NK77" s="86"/>
      <c r="NL77" s="86"/>
      <c r="NM77" s="86"/>
      <c r="NN77" s="86"/>
      <c r="NO77" s="86"/>
      <c r="NP77" s="86"/>
      <c r="NQ77" s="86"/>
      <c r="NR77" s="86"/>
      <c r="NS77" s="86"/>
      <c r="NT77" s="86"/>
      <c r="NU77" s="86"/>
      <c r="NV77" s="86"/>
      <c r="NW77" s="86"/>
      <c r="NX77" s="86"/>
      <c r="NY77" s="86"/>
      <c r="NZ77" s="86"/>
      <c r="OA77" s="86"/>
      <c r="OB77" s="86"/>
      <c r="OC77" s="86"/>
      <c r="OD77" s="86"/>
      <c r="OE77" s="86"/>
      <c r="OF77" s="86"/>
      <c r="OG77" s="86"/>
      <c r="OH77" s="86"/>
      <c r="OI77" s="86"/>
      <c r="OJ77" s="86"/>
      <c r="OK77" s="86"/>
      <c r="OL77" s="86"/>
      <c r="OM77" s="86"/>
      <c r="ON77" s="86"/>
      <c r="OO77" s="86"/>
      <c r="OP77" s="86"/>
      <c r="OQ77" s="86"/>
      <c r="OR77" s="86"/>
      <c r="OS77" s="86"/>
      <c r="OT77" s="86"/>
      <c r="OU77" s="86"/>
      <c r="OV77" s="86"/>
      <c r="OW77" s="86"/>
      <c r="OX77" s="86"/>
      <c r="OY77" s="86"/>
      <c r="OZ77" s="86"/>
      <c r="PA77" s="86"/>
      <c r="PB77" s="86"/>
      <c r="PC77" s="86"/>
      <c r="PD77" s="86"/>
      <c r="PE77" s="86"/>
      <c r="PF77" s="86"/>
      <c r="PG77" s="86"/>
      <c r="PH77" s="86"/>
      <c r="PI77" s="86"/>
      <c r="PJ77" s="86"/>
      <c r="PK77" s="86"/>
      <c r="PL77" s="86"/>
      <c r="PM77" s="86"/>
      <c r="PN77" s="86"/>
      <c r="PO77" s="86"/>
      <c r="PP77" s="86"/>
      <c r="PQ77" s="86"/>
      <c r="PR77" s="86"/>
      <c r="PS77" s="86"/>
      <c r="PT77" s="86"/>
      <c r="PU77" s="86"/>
      <c r="PV77" s="86"/>
      <c r="PW77" s="86"/>
      <c r="PX77" s="86"/>
      <c r="PY77" s="86"/>
      <c r="PZ77" s="86"/>
      <c r="QA77" s="86"/>
      <c r="QB77" s="86"/>
      <c r="QC77" s="86"/>
      <c r="QD77" s="86"/>
      <c r="QE77" s="86"/>
      <c r="QF77" s="86"/>
      <c r="QG77" s="86"/>
      <c r="QH77" s="86"/>
      <c r="QI77" s="86"/>
      <c r="QJ77" s="86"/>
      <c r="QK77" s="86"/>
      <c r="QL77" s="86"/>
      <c r="QM77" s="86"/>
      <c r="QN77" s="86"/>
      <c r="QO77" s="86"/>
      <c r="QP77" s="86"/>
      <c r="QQ77" s="86"/>
      <c r="QR77" s="86"/>
      <c r="QS77" s="86"/>
      <c r="QT77" s="86"/>
      <c r="QU77" s="86"/>
      <c r="QV77" s="86"/>
      <c r="QW77" s="86"/>
      <c r="QX77" s="86"/>
      <c r="QY77" s="86"/>
      <c r="QZ77" s="86"/>
      <c r="RA77" s="86"/>
      <c r="RB77" s="86"/>
      <c r="RC77" s="86"/>
      <c r="RD77" s="86"/>
      <c r="RE77" s="86"/>
      <c r="RF77" s="86"/>
      <c r="RG77" s="86"/>
      <c r="RH77" s="86"/>
      <c r="RI77" s="86"/>
      <c r="RJ77" s="86"/>
      <c r="RK77" s="86"/>
      <c r="RL77" s="86"/>
      <c r="RM77" s="86"/>
      <c r="RN77" s="86"/>
      <c r="RO77" s="86"/>
      <c r="RP77" s="86"/>
      <c r="RQ77" s="86"/>
      <c r="RR77" s="86"/>
      <c r="RS77" s="86"/>
      <c r="RT77" s="86"/>
      <c r="RU77" s="86"/>
      <c r="RV77" s="86"/>
      <c r="RW77" s="86"/>
      <c r="RX77" s="86"/>
      <c r="RY77" s="86"/>
      <c r="RZ77" s="86"/>
      <c r="SA77" s="86"/>
      <c r="SB77" s="86"/>
      <c r="SC77" s="86"/>
      <c r="SD77" s="86"/>
      <c r="SE77" s="86"/>
    </row>
    <row r="78" spans="2:499" s="84" customFormat="1" ht="23.1" customHeight="1" x14ac:dyDescent="0.25">
      <c r="B78" s="80">
        <v>3</v>
      </c>
      <c r="C78" s="84" t="s">
        <v>18</v>
      </c>
      <c r="Q78" s="85"/>
      <c r="R78" s="85"/>
      <c r="S78" s="85"/>
      <c r="AM78" s="86"/>
      <c r="AN78" s="86"/>
      <c r="AO78" s="86"/>
      <c r="AP78" s="86"/>
      <c r="AQ78" s="86"/>
      <c r="AR78" s="86"/>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c r="BT78" s="86"/>
      <c r="BU78" s="86"/>
      <c r="BV78" s="86"/>
      <c r="BW78" s="86"/>
      <c r="BX78" s="86"/>
      <c r="BY78" s="86"/>
      <c r="BZ78" s="86"/>
      <c r="CA78" s="86"/>
      <c r="CB78" s="86"/>
      <c r="CC78" s="86"/>
      <c r="CD78" s="86"/>
      <c r="CE78" s="86"/>
      <c r="CF78" s="86"/>
      <c r="CG78" s="86"/>
      <c r="CH78" s="86"/>
      <c r="CI78" s="86"/>
      <c r="CJ78" s="86"/>
      <c r="CK78" s="86"/>
      <c r="CL78" s="86"/>
      <c r="CM78" s="86"/>
      <c r="CN78" s="86"/>
      <c r="CO78" s="86"/>
      <c r="CP78" s="86"/>
      <c r="CQ78" s="86"/>
      <c r="CR78" s="86"/>
      <c r="CS78" s="86"/>
      <c r="CT78" s="86"/>
      <c r="CU78" s="86"/>
      <c r="CV78" s="86"/>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6"/>
      <c r="FX78" s="86"/>
      <c r="FY78" s="86"/>
      <c r="FZ78" s="86"/>
      <c r="GA78" s="86"/>
      <c r="GB78" s="86"/>
      <c r="GC78" s="86"/>
      <c r="GD78" s="86"/>
      <c r="GE78" s="86"/>
      <c r="GF78" s="86"/>
      <c r="GG78" s="86"/>
      <c r="GH78" s="86"/>
      <c r="GI78" s="86"/>
      <c r="GJ78" s="86"/>
      <c r="GK78" s="86"/>
      <c r="GL78" s="86"/>
      <c r="GM78" s="86"/>
      <c r="GN78" s="86"/>
      <c r="GO78" s="86"/>
      <c r="GP78" s="86"/>
      <c r="GQ78" s="86"/>
      <c r="GR78" s="86"/>
      <c r="GS78" s="86"/>
      <c r="GT78" s="86"/>
      <c r="GU78" s="86"/>
      <c r="GV78" s="86"/>
      <c r="GW78" s="86"/>
      <c r="GX78" s="86"/>
      <c r="GY78" s="86"/>
      <c r="GZ78" s="86"/>
      <c r="HA78" s="86"/>
      <c r="HB78" s="86"/>
      <c r="HC78" s="86"/>
      <c r="HD78" s="86"/>
      <c r="HE78" s="86"/>
      <c r="HF78" s="86"/>
      <c r="HG78" s="86"/>
      <c r="HH78" s="86"/>
      <c r="HI78" s="86"/>
      <c r="HJ78" s="86"/>
      <c r="HK78" s="86"/>
      <c r="HL78" s="86"/>
      <c r="HM78" s="86"/>
      <c r="HN78" s="86"/>
      <c r="HO78" s="86"/>
      <c r="HP78" s="86"/>
      <c r="HQ78" s="86"/>
      <c r="HR78" s="86"/>
      <c r="HS78" s="86"/>
      <c r="HT78" s="86"/>
      <c r="HU78" s="86"/>
      <c r="HV78" s="86"/>
      <c r="HW78" s="86"/>
      <c r="HX78" s="86"/>
      <c r="HY78" s="86"/>
      <c r="HZ78" s="86"/>
      <c r="IA78" s="86"/>
      <c r="IB78" s="86"/>
      <c r="IC78" s="86"/>
      <c r="ID78" s="86"/>
      <c r="IE78" s="86"/>
      <c r="IF78" s="86"/>
      <c r="IG78" s="86"/>
      <c r="IH78" s="86"/>
      <c r="II78" s="86"/>
      <c r="IJ78" s="86"/>
      <c r="IK78" s="86"/>
      <c r="IL78" s="86"/>
      <c r="IM78" s="86"/>
      <c r="IN78" s="86"/>
      <c r="IO78" s="86"/>
      <c r="IP78" s="86"/>
      <c r="IQ78" s="86"/>
      <c r="IR78" s="86"/>
      <c r="IS78" s="86"/>
      <c r="IT78" s="86"/>
      <c r="IU78" s="86"/>
      <c r="IV78" s="86"/>
      <c r="IW78" s="86"/>
      <c r="IX78" s="86"/>
      <c r="IY78" s="86"/>
      <c r="IZ78" s="86"/>
      <c r="JA78" s="86"/>
      <c r="JB78" s="86"/>
      <c r="JC78" s="86"/>
      <c r="JD78" s="86"/>
      <c r="JE78" s="86"/>
      <c r="JF78" s="86"/>
      <c r="JG78" s="86"/>
      <c r="JH78" s="86"/>
      <c r="JI78" s="86"/>
      <c r="JJ78" s="86"/>
      <c r="JK78" s="86"/>
      <c r="JL78" s="86"/>
      <c r="JM78" s="86"/>
      <c r="JN78" s="86"/>
      <c r="JO78" s="86"/>
      <c r="JP78" s="86"/>
      <c r="JQ78" s="86"/>
      <c r="JR78" s="86"/>
      <c r="JS78" s="86"/>
      <c r="JT78" s="86"/>
      <c r="JU78" s="86"/>
      <c r="JV78" s="86"/>
      <c r="JW78" s="86"/>
      <c r="JX78" s="86"/>
      <c r="JY78" s="86"/>
      <c r="JZ78" s="86"/>
      <c r="KA78" s="86"/>
      <c r="KB78" s="86"/>
      <c r="KC78" s="86"/>
      <c r="KD78" s="86"/>
      <c r="KE78" s="86"/>
      <c r="KF78" s="86"/>
      <c r="KG78" s="86"/>
      <c r="KH78" s="86"/>
      <c r="KI78" s="86"/>
      <c r="KJ78" s="86"/>
      <c r="KK78" s="86"/>
      <c r="KL78" s="86"/>
      <c r="KM78" s="86"/>
      <c r="KN78" s="86"/>
      <c r="KO78" s="86"/>
      <c r="KP78" s="86"/>
      <c r="KQ78" s="86"/>
      <c r="KR78" s="86"/>
      <c r="KS78" s="86"/>
      <c r="KT78" s="86"/>
      <c r="KU78" s="86"/>
      <c r="KV78" s="86"/>
      <c r="KW78" s="86"/>
      <c r="KX78" s="86"/>
      <c r="KY78" s="86"/>
      <c r="KZ78" s="86"/>
      <c r="LA78" s="86"/>
      <c r="LB78" s="86"/>
      <c r="LC78" s="86"/>
      <c r="LD78" s="86"/>
      <c r="LE78" s="86"/>
      <c r="LF78" s="86"/>
      <c r="LG78" s="86"/>
      <c r="LH78" s="86"/>
      <c r="LI78" s="86"/>
      <c r="LJ78" s="86"/>
      <c r="LK78" s="86"/>
      <c r="LL78" s="86"/>
      <c r="LM78" s="86"/>
      <c r="LN78" s="86"/>
      <c r="LO78" s="86"/>
      <c r="LP78" s="86"/>
      <c r="LQ78" s="86"/>
      <c r="LR78" s="86"/>
      <c r="LS78" s="86"/>
      <c r="LT78" s="86"/>
      <c r="LU78" s="86"/>
      <c r="LV78" s="86"/>
      <c r="LW78" s="86"/>
      <c r="LX78" s="86"/>
      <c r="LY78" s="86"/>
      <c r="LZ78" s="86"/>
      <c r="MA78" s="86"/>
      <c r="MB78" s="86"/>
      <c r="MC78" s="86"/>
      <c r="MD78" s="86"/>
      <c r="ME78" s="86"/>
      <c r="MF78" s="86"/>
      <c r="MG78" s="86"/>
      <c r="MH78" s="86"/>
      <c r="MI78" s="86"/>
      <c r="MJ78" s="86"/>
      <c r="MK78" s="86"/>
      <c r="ML78" s="86"/>
      <c r="MM78" s="86"/>
      <c r="MN78" s="86"/>
      <c r="MO78" s="86"/>
      <c r="MP78" s="86"/>
      <c r="MQ78" s="86"/>
      <c r="MR78" s="86"/>
      <c r="MS78" s="86"/>
      <c r="MT78" s="86"/>
      <c r="MU78" s="86"/>
      <c r="MV78" s="86"/>
      <c r="MW78" s="86"/>
      <c r="MX78" s="86"/>
      <c r="MY78" s="86"/>
      <c r="MZ78" s="86"/>
      <c r="NA78" s="86"/>
      <c r="NB78" s="86"/>
      <c r="NC78" s="86"/>
      <c r="ND78" s="86"/>
      <c r="NE78" s="86"/>
      <c r="NF78" s="86"/>
      <c r="NG78" s="86"/>
      <c r="NH78" s="86"/>
      <c r="NI78" s="86"/>
      <c r="NJ78" s="86"/>
      <c r="NK78" s="86"/>
      <c r="NL78" s="86"/>
      <c r="NM78" s="86"/>
      <c r="NN78" s="86"/>
      <c r="NO78" s="86"/>
      <c r="NP78" s="86"/>
      <c r="NQ78" s="86"/>
      <c r="NR78" s="86"/>
      <c r="NS78" s="86"/>
      <c r="NT78" s="86"/>
      <c r="NU78" s="86"/>
      <c r="NV78" s="86"/>
      <c r="NW78" s="86"/>
      <c r="NX78" s="86"/>
      <c r="NY78" s="86"/>
      <c r="NZ78" s="86"/>
      <c r="OA78" s="86"/>
      <c r="OB78" s="86"/>
      <c r="OC78" s="86"/>
      <c r="OD78" s="86"/>
      <c r="OE78" s="86"/>
      <c r="OF78" s="86"/>
      <c r="OG78" s="86"/>
      <c r="OH78" s="86"/>
      <c r="OI78" s="86"/>
      <c r="OJ78" s="86"/>
      <c r="OK78" s="86"/>
      <c r="OL78" s="86"/>
      <c r="OM78" s="86"/>
      <c r="ON78" s="86"/>
      <c r="OO78" s="86"/>
      <c r="OP78" s="86"/>
      <c r="OQ78" s="86"/>
      <c r="OR78" s="86"/>
      <c r="OS78" s="86"/>
      <c r="OT78" s="86"/>
      <c r="OU78" s="86"/>
      <c r="OV78" s="86"/>
      <c r="OW78" s="86"/>
      <c r="OX78" s="86"/>
      <c r="OY78" s="86"/>
      <c r="OZ78" s="86"/>
      <c r="PA78" s="86"/>
      <c r="PB78" s="86"/>
      <c r="PC78" s="86"/>
      <c r="PD78" s="86"/>
      <c r="PE78" s="86"/>
      <c r="PF78" s="86"/>
      <c r="PG78" s="86"/>
      <c r="PH78" s="86"/>
      <c r="PI78" s="86"/>
      <c r="PJ78" s="86"/>
      <c r="PK78" s="86"/>
      <c r="PL78" s="86"/>
      <c r="PM78" s="86"/>
      <c r="PN78" s="86"/>
      <c r="PO78" s="86"/>
      <c r="PP78" s="86"/>
      <c r="PQ78" s="86"/>
      <c r="PR78" s="86"/>
      <c r="PS78" s="86"/>
      <c r="PT78" s="86"/>
      <c r="PU78" s="86"/>
      <c r="PV78" s="86"/>
      <c r="PW78" s="86"/>
      <c r="PX78" s="86"/>
      <c r="PY78" s="86"/>
      <c r="PZ78" s="86"/>
      <c r="QA78" s="86"/>
      <c r="QB78" s="86"/>
      <c r="QC78" s="86"/>
      <c r="QD78" s="86"/>
      <c r="QE78" s="86"/>
      <c r="QF78" s="86"/>
      <c r="QG78" s="86"/>
      <c r="QH78" s="86"/>
      <c r="QI78" s="86"/>
      <c r="QJ78" s="86"/>
      <c r="QK78" s="86"/>
      <c r="QL78" s="86"/>
      <c r="QM78" s="86"/>
      <c r="QN78" s="86"/>
      <c r="QO78" s="86"/>
      <c r="QP78" s="86"/>
      <c r="QQ78" s="86"/>
      <c r="QR78" s="86"/>
      <c r="QS78" s="86"/>
      <c r="QT78" s="86"/>
      <c r="QU78" s="86"/>
      <c r="QV78" s="86"/>
      <c r="QW78" s="86"/>
      <c r="QX78" s="86"/>
      <c r="QY78" s="86"/>
      <c r="QZ78" s="86"/>
      <c r="RA78" s="86"/>
      <c r="RB78" s="86"/>
      <c r="RC78" s="86"/>
      <c r="RD78" s="86"/>
      <c r="RE78" s="86"/>
      <c r="RF78" s="86"/>
      <c r="RG78" s="86"/>
      <c r="RH78" s="86"/>
      <c r="RI78" s="86"/>
      <c r="RJ78" s="86"/>
      <c r="RK78" s="86"/>
      <c r="RL78" s="86"/>
      <c r="RM78" s="86"/>
      <c r="RN78" s="86"/>
      <c r="RO78" s="86"/>
      <c r="RP78" s="86"/>
      <c r="RQ78" s="86"/>
      <c r="RR78" s="86"/>
      <c r="RS78" s="86"/>
      <c r="RT78" s="86"/>
      <c r="RU78" s="86"/>
      <c r="RV78" s="86"/>
      <c r="RW78" s="86"/>
      <c r="RX78" s="86"/>
      <c r="RY78" s="86"/>
      <c r="RZ78" s="86"/>
      <c r="SA78" s="86"/>
      <c r="SB78" s="86"/>
      <c r="SC78" s="86"/>
      <c r="SD78" s="86"/>
      <c r="SE78" s="86"/>
    </row>
    <row r="79" spans="2:499" s="84" customFormat="1" ht="23.1" customHeight="1" x14ac:dyDescent="0.25">
      <c r="B79" s="80">
        <v>4</v>
      </c>
      <c r="C79" s="220" t="s">
        <v>105</v>
      </c>
      <c r="D79" s="220"/>
      <c r="E79" s="220"/>
      <c r="F79" s="220"/>
      <c r="G79" s="220"/>
      <c r="H79" s="220"/>
      <c r="I79" s="220"/>
      <c r="J79" s="220"/>
      <c r="K79" s="220"/>
      <c r="L79" s="220"/>
      <c r="M79" s="220"/>
      <c r="N79" s="220"/>
      <c r="O79" s="220"/>
      <c r="P79" s="220"/>
      <c r="Q79" s="220"/>
      <c r="R79" s="220"/>
      <c r="S79" s="220"/>
      <c r="T79" s="220"/>
      <c r="U79" s="220"/>
      <c r="V79" s="220"/>
      <c r="AM79" s="86"/>
      <c r="AN79" s="86"/>
      <c r="AO79" s="86"/>
      <c r="AP79" s="86"/>
      <c r="AQ79" s="86"/>
      <c r="AR79" s="86"/>
      <c r="AS79" s="86"/>
      <c r="AT79" s="86"/>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6"/>
      <c r="CA79" s="86"/>
      <c r="CB79" s="86"/>
      <c r="CC79" s="86"/>
      <c r="CD79" s="86"/>
      <c r="CE79" s="86"/>
      <c r="CF79" s="86"/>
      <c r="CG79" s="86"/>
      <c r="CH79" s="86"/>
      <c r="CI79" s="86"/>
      <c r="CJ79" s="86"/>
      <c r="CK79" s="86"/>
      <c r="CL79" s="86"/>
      <c r="CM79" s="86"/>
      <c r="CN79" s="86"/>
      <c r="CO79" s="86"/>
      <c r="CP79" s="86"/>
      <c r="CQ79" s="86"/>
      <c r="CR79" s="86"/>
      <c r="CS79" s="86"/>
      <c r="CT79" s="86"/>
      <c r="CU79" s="86"/>
      <c r="CV79" s="86"/>
      <c r="CW79" s="86"/>
      <c r="CX79" s="86"/>
      <c r="CY79" s="86"/>
      <c r="CZ79" s="86"/>
      <c r="DA79" s="86"/>
      <c r="DB79" s="86"/>
      <c r="DC79" s="86"/>
      <c r="DD79" s="86"/>
      <c r="DE79" s="86"/>
      <c r="DF79" s="86"/>
      <c r="DG79" s="86"/>
      <c r="DH79" s="86"/>
      <c r="DI79" s="86"/>
      <c r="DJ79" s="86"/>
      <c r="DK79" s="86"/>
      <c r="DL79" s="86"/>
      <c r="DM79" s="86"/>
      <c r="DN79" s="86"/>
      <c r="DO79" s="86"/>
      <c r="DP79" s="86"/>
      <c r="DQ79" s="86"/>
      <c r="DR79" s="86"/>
      <c r="DS79" s="86"/>
      <c r="DT79" s="86"/>
      <c r="DU79" s="86"/>
      <c r="DV79" s="86"/>
      <c r="DW79" s="86"/>
      <c r="DX79" s="86"/>
      <c r="DY79" s="86"/>
      <c r="DZ79" s="86"/>
      <c r="EA79" s="86"/>
      <c r="EB79" s="86"/>
      <c r="EC79" s="86"/>
      <c r="ED79" s="86"/>
      <c r="EE79" s="86"/>
      <c r="EF79" s="86"/>
      <c r="EG79" s="86"/>
      <c r="EH79" s="86"/>
      <c r="EI79" s="86"/>
      <c r="EJ79" s="86"/>
      <c r="EK79" s="86"/>
      <c r="EL79" s="86"/>
      <c r="EM79" s="86"/>
      <c r="EN79" s="86"/>
      <c r="EO79" s="86"/>
      <c r="EP79" s="86"/>
      <c r="EQ79" s="86"/>
      <c r="ER79" s="86"/>
      <c r="ES79" s="86"/>
      <c r="ET79" s="86"/>
      <c r="EU79" s="86"/>
      <c r="EV79" s="86"/>
      <c r="EW79" s="86"/>
      <c r="EX79" s="86"/>
      <c r="EY79" s="86"/>
      <c r="EZ79" s="86"/>
      <c r="FA79" s="86"/>
      <c r="FB79" s="86"/>
      <c r="FC79" s="86"/>
      <c r="FD79" s="86"/>
      <c r="FE79" s="86"/>
      <c r="FF79" s="86"/>
      <c r="FG79" s="86"/>
      <c r="FH79" s="86"/>
      <c r="FI79" s="86"/>
      <c r="FJ79" s="86"/>
      <c r="FK79" s="86"/>
      <c r="FL79" s="86"/>
      <c r="FM79" s="86"/>
      <c r="FN79" s="86"/>
      <c r="FO79" s="86"/>
      <c r="FP79" s="86"/>
      <c r="FQ79" s="86"/>
      <c r="FR79" s="86"/>
      <c r="FS79" s="86"/>
      <c r="FT79" s="86"/>
      <c r="FU79" s="86"/>
      <c r="FV79" s="86"/>
      <c r="FW79" s="86"/>
      <c r="FX79" s="86"/>
      <c r="FY79" s="86"/>
      <c r="FZ79" s="86"/>
      <c r="GA79" s="86"/>
      <c r="GB79" s="86"/>
      <c r="GC79" s="86"/>
      <c r="GD79" s="86"/>
      <c r="GE79" s="86"/>
      <c r="GF79" s="86"/>
      <c r="GG79" s="86"/>
      <c r="GH79" s="86"/>
      <c r="GI79" s="86"/>
      <c r="GJ79" s="86"/>
      <c r="GK79" s="86"/>
      <c r="GL79" s="86"/>
      <c r="GM79" s="86"/>
      <c r="GN79" s="86"/>
      <c r="GO79" s="86"/>
      <c r="GP79" s="86"/>
      <c r="GQ79" s="86"/>
      <c r="GR79" s="86"/>
      <c r="GS79" s="86"/>
      <c r="GT79" s="86"/>
      <c r="GU79" s="86"/>
      <c r="GV79" s="86"/>
      <c r="GW79" s="86"/>
      <c r="GX79" s="86"/>
      <c r="GY79" s="86"/>
      <c r="GZ79" s="86"/>
      <c r="HA79" s="86"/>
      <c r="HB79" s="86"/>
      <c r="HC79" s="86"/>
      <c r="HD79" s="86"/>
      <c r="HE79" s="86"/>
      <c r="HF79" s="86"/>
      <c r="HG79" s="86"/>
      <c r="HH79" s="86"/>
      <c r="HI79" s="86"/>
      <c r="HJ79" s="86"/>
      <c r="HK79" s="86"/>
      <c r="HL79" s="86"/>
      <c r="HM79" s="86"/>
      <c r="HN79" s="86"/>
      <c r="HO79" s="86"/>
      <c r="HP79" s="86"/>
      <c r="HQ79" s="86"/>
      <c r="HR79" s="86"/>
      <c r="HS79" s="86"/>
      <c r="HT79" s="86"/>
      <c r="HU79" s="86"/>
      <c r="HV79" s="86"/>
      <c r="HW79" s="86"/>
      <c r="HX79" s="86"/>
      <c r="HY79" s="86"/>
      <c r="HZ79" s="86"/>
      <c r="IA79" s="86"/>
      <c r="IB79" s="86"/>
      <c r="IC79" s="86"/>
      <c r="ID79" s="86"/>
      <c r="IE79" s="86"/>
      <c r="IF79" s="86"/>
      <c r="IG79" s="86"/>
      <c r="IH79" s="86"/>
      <c r="II79" s="86"/>
      <c r="IJ79" s="86"/>
      <c r="IK79" s="86"/>
      <c r="IL79" s="86"/>
      <c r="IM79" s="86"/>
      <c r="IN79" s="86"/>
      <c r="IO79" s="86"/>
      <c r="IP79" s="86"/>
      <c r="IQ79" s="86"/>
      <c r="IR79" s="86"/>
      <c r="IS79" s="86"/>
      <c r="IT79" s="86"/>
      <c r="IU79" s="86"/>
      <c r="IV79" s="86"/>
      <c r="IW79" s="86"/>
      <c r="IX79" s="86"/>
      <c r="IY79" s="86"/>
      <c r="IZ79" s="86"/>
      <c r="JA79" s="86"/>
      <c r="JB79" s="86"/>
      <c r="JC79" s="86"/>
      <c r="JD79" s="86"/>
      <c r="JE79" s="86"/>
      <c r="JF79" s="86"/>
      <c r="JG79" s="86"/>
      <c r="JH79" s="86"/>
      <c r="JI79" s="86"/>
      <c r="JJ79" s="86"/>
      <c r="JK79" s="86"/>
      <c r="JL79" s="86"/>
      <c r="JM79" s="86"/>
      <c r="JN79" s="86"/>
      <c r="JO79" s="86"/>
      <c r="JP79" s="86"/>
      <c r="JQ79" s="86"/>
      <c r="JR79" s="86"/>
      <c r="JS79" s="86"/>
      <c r="JT79" s="86"/>
      <c r="JU79" s="86"/>
      <c r="JV79" s="86"/>
      <c r="JW79" s="86"/>
      <c r="JX79" s="86"/>
      <c r="JY79" s="86"/>
      <c r="JZ79" s="86"/>
      <c r="KA79" s="86"/>
      <c r="KB79" s="86"/>
      <c r="KC79" s="86"/>
      <c r="KD79" s="86"/>
      <c r="KE79" s="86"/>
      <c r="KF79" s="86"/>
      <c r="KG79" s="86"/>
      <c r="KH79" s="86"/>
      <c r="KI79" s="86"/>
      <c r="KJ79" s="86"/>
      <c r="KK79" s="86"/>
      <c r="KL79" s="86"/>
      <c r="KM79" s="86"/>
      <c r="KN79" s="86"/>
      <c r="KO79" s="86"/>
      <c r="KP79" s="86"/>
      <c r="KQ79" s="86"/>
      <c r="KR79" s="86"/>
      <c r="KS79" s="86"/>
      <c r="KT79" s="86"/>
      <c r="KU79" s="86"/>
      <c r="KV79" s="86"/>
      <c r="KW79" s="86"/>
      <c r="KX79" s="86"/>
      <c r="KY79" s="86"/>
      <c r="KZ79" s="86"/>
      <c r="LA79" s="86"/>
      <c r="LB79" s="86"/>
      <c r="LC79" s="86"/>
      <c r="LD79" s="86"/>
      <c r="LE79" s="86"/>
      <c r="LF79" s="86"/>
      <c r="LG79" s="86"/>
      <c r="LH79" s="86"/>
      <c r="LI79" s="86"/>
      <c r="LJ79" s="86"/>
      <c r="LK79" s="86"/>
      <c r="LL79" s="86"/>
      <c r="LM79" s="86"/>
      <c r="LN79" s="86"/>
      <c r="LO79" s="86"/>
      <c r="LP79" s="86"/>
      <c r="LQ79" s="86"/>
      <c r="LR79" s="86"/>
      <c r="LS79" s="86"/>
      <c r="LT79" s="86"/>
      <c r="LU79" s="86"/>
      <c r="LV79" s="86"/>
      <c r="LW79" s="86"/>
      <c r="LX79" s="86"/>
      <c r="LY79" s="86"/>
      <c r="LZ79" s="86"/>
      <c r="MA79" s="86"/>
      <c r="MB79" s="86"/>
      <c r="MC79" s="86"/>
      <c r="MD79" s="86"/>
      <c r="ME79" s="86"/>
      <c r="MF79" s="86"/>
      <c r="MG79" s="86"/>
      <c r="MH79" s="86"/>
      <c r="MI79" s="86"/>
      <c r="MJ79" s="86"/>
      <c r="MK79" s="86"/>
      <c r="ML79" s="86"/>
      <c r="MM79" s="86"/>
      <c r="MN79" s="86"/>
      <c r="MO79" s="86"/>
      <c r="MP79" s="86"/>
      <c r="MQ79" s="86"/>
      <c r="MR79" s="86"/>
      <c r="MS79" s="86"/>
      <c r="MT79" s="86"/>
      <c r="MU79" s="86"/>
      <c r="MV79" s="86"/>
      <c r="MW79" s="86"/>
      <c r="MX79" s="86"/>
      <c r="MY79" s="86"/>
      <c r="MZ79" s="86"/>
      <c r="NA79" s="86"/>
      <c r="NB79" s="86"/>
      <c r="NC79" s="86"/>
      <c r="ND79" s="86"/>
      <c r="NE79" s="86"/>
      <c r="NF79" s="86"/>
      <c r="NG79" s="86"/>
      <c r="NH79" s="86"/>
      <c r="NI79" s="86"/>
      <c r="NJ79" s="86"/>
      <c r="NK79" s="86"/>
      <c r="NL79" s="86"/>
      <c r="NM79" s="86"/>
      <c r="NN79" s="86"/>
      <c r="NO79" s="86"/>
      <c r="NP79" s="86"/>
      <c r="NQ79" s="86"/>
      <c r="NR79" s="86"/>
      <c r="NS79" s="86"/>
      <c r="NT79" s="86"/>
      <c r="NU79" s="86"/>
      <c r="NV79" s="86"/>
      <c r="NW79" s="86"/>
      <c r="NX79" s="86"/>
      <c r="NY79" s="86"/>
      <c r="NZ79" s="86"/>
      <c r="OA79" s="86"/>
      <c r="OB79" s="86"/>
      <c r="OC79" s="86"/>
      <c r="OD79" s="86"/>
      <c r="OE79" s="86"/>
      <c r="OF79" s="86"/>
      <c r="OG79" s="86"/>
      <c r="OH79" s="86"/>
      <c r="OI79" s="86"/>
      <c r="OJ79" s="86"/>
      <c r="OK79" s="86"/>
      <c r="OL79" s="86"/>
      <c r="OM79" s="86"/>
      <c r="ON79" s="86"/>
      <c r="OO79" s="86"/>
      <c r="OP79" s="86"/>
      <c r="OQ79" s="86"/>
      <c r="OR79" s="86"/>
      <c r="OS79" s="86"/>
      <c r="OT79" s="86"/>
      <c r="OU79" s="86"/>
      <c r="OV79" s="86"/>
      <c r="OW79" s="86"/>
      <c r="OX79" s="86"/>
      <c r="OY79" s="86"/>
      <c r="OZ79" s="86"/>
      <c r="PA79" s="86"/>
      <c r="PB79" s="86"/>
      <c r="PC79" s="86"/>
      <c r="PD79" s="86"/>
      <c r="PE79" s="86"/>
      <c r="PF79" s="86"/>
      <c r="PG79" s="86"/>
      <c r="PH79" s="86"/>
      <c r="PI79" s="86"/>
      <c r="PJ79" s="86"/>
      <c r="PK79" s="86"/>
      <c r="PL79" s="86"/>
      <c r="PM79" s="86"/>
      <c r="PN79" s="86"/>
      <c r="PO79" s="86"/>
      <c r="PP79" s="86"/>
      <c r="PQ79" s="86"/>
      <c r="PR79" s="86"/>
      <c r="PS79" s="86"/>
      <c r="PT79" s="86"/>
      <c r="PU79" s="86"/>
      <c r="PV79" s="86"/>
      <c r="PW79" s="86"/>
      <c r="PX79" s="86"/>
      <c r="PY79" s="86"/>
      <c r="PZ79" s="86"/>
      <c r="QA79" s="86"/>
      <c r="QB79" s="86"/>
      <c r="QC79" s="86"/>
      <c r="QD79" s="86"/>
      <c r="QE79" s="86"/>
      <c r="QF79" s="86"/>
      <c r="QG79" s="86"/>
      <c r="QH79" s="86"/>
      <c r="QI79" s="86"/>
      <c r="QJ79" s="86"/>
      <c r="QK79" s="86"/>
      <c r="QL79" s="86"/>
      <c r="QM79" s="86"/>
      <c r="QN79" s="86"/>
      <c r="QO79" s="86"/>
      <c r="QP79" s="86"/>
      <c r="QQ79" s="86"/>
      <c r="QR79" s="86"/>
      <c r="QS79" s="86"/>
      <c r="QT79" s="86"/>
      <c r="QU79" s="86"/>
      <c r="QV79" s="86"/>
      <c r="QW79" s="86"/>
      <c r="QX79" s="86"/>
      <c r="QY79" s="86"/>
      <c r="QZ79" s="86"/>
      <c r="RA79" s="86"/>
      <c r="RB79" s="86"/>
      <c r="RC79" s="86"/>
      <c r="RD79" s="86"/>
      <c r="RE79" s="86"/>
      <c r="RF79" s="86"/>
      <c r="RG79" s="86"/>
      <c r="RH79" s="86"/>
      <c r="RI79" s="86"/>
      <c r="RJ79" s="86"/>
      <c r="RK79" s="86"/>
      <c r="RL79" s="86"/>
      <c r="RM79" s="86"/>
      <c r="RN79" s="86"/>
      <c r="RO79" s="86"/>
      <c r="RP79" s="86"/>
      <c r="RQ79" s="86"/>
      <c r="RR79" s="86"/>
      <c r="RS79" s="86"/>
      <c r="RT79" s="86"/>
      <c r="RU79" s="86"/>
      <c r="RV79" s="86"/>
      <c r="RW79" s="86"/>
      <c r="RX79" s="86"/>
      <c r="RY79" s="86"/>
      <c r="RZ79" s="86"/>
      <c r="SA79" s="86"/>
      <c r="SB79" s="86"/>
      <c r="SC79" s="86"/>
      <c r="SD79" s="86"/>
      <c r="SE79" s="86"/>
    </row>
    <row r="80" spans="2:499" s="84" customFormat="1" ht="23.1" customHeight="1" x14ac:dyDescent="0.25">
      <c r="B80" s="80"/>
      <c r="C80" s="220"/>
      <c r="D80" s="220"/>
      <c r="E80" s="220"/>
      <c r="F80" s="220"/>
      <c r="G80" s="220"/>
      <c r="H80" s="220"/>
      <c r="I80" s="220"/>
      <c r="J80" s="220"/>
      <c r="K80" s="220"/>
      <c r="L80" s="220"/>
      <c r="M80" s="220"/>
      <c r="N80" s="220"/>
      <c r="O80" s="220"/>
      <c r="P80" s="220"/>
      <c r="Q80" s="220"/>
      <c r="R80" s="220"/>
      <c r="S80" s="220"/>
      <c r="T80" s="220"/>
      <c r="U80" s="220"/>
      <c r="V80" s="220"/>
      <c r="AM80" s="86"/>
      <c r="AN80" s="86"/>
      <c r="AO80" s="86"/>
      <c r="AP80" s="86"/>
      <c r="AQ80" s="86"/>
      <c r="AR80" s="86"/>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6"/>
      <c r="BR80" s="86"/>
      <c r="BS80" s="86"/>
      <c r="BT80" s="86"/>
      <c r="BU80" s="86"/>
      <c r="BV80" s="86"/>
      <c r="BW80" s="86"/>
      <c r="BX80" s="86"/>
      <c r="BY80" s="86"/>
      <c r="BZ80" s="86"/>
      <c r="CA80" s="86"/>
      <c r="CB80" s="86"/>
      <c r="CC80" s="86"/>
      <c r="CD80" s="86"/>
      <c r="CE80" s="86"/>
      <c r="CF80" s="86"/>
      <c r="CG80" s="86"/>
      <c r="CH80" s="86"/>
      <c r="CI80" s="86"/>
      <c r="CJ80" s="86"/>
      <c r="CK80" s="86"/>
      <c r="CL80" s="86"/>
      <c r="CM80" s="86"/>
      <c r="CN80" s="86"/>
      <c r="CO80" s="86"/>
      <c r="CP80" s="86"/>
      <c r="CQ80" s="86"/>
      <c r="CR80" s="86"/>
      <c r="CS80" s="86"/>
      <c r="CT80" s="86"/>
      <c r="CU80" s="86"/>
      <c r="CV80" s="86"/>
      <c r="CW80" s="86"/>
      <c r="CX80" s="86"/>
      <c r="CY80" s="86"/>
      <c r="CZ80" s="86"/>
      <c r="DA80" s="86"/>
      <c r="DB80" s="86"/>
      <c r="DC80" s="86"/>
      <c r="DD80" s="86"/>
      <c r="DE80" s="86"/>
      <c r="DF80" s="86"/>
      <c r="DG80" s="86"/>
      <c r="DH80" s="86"/>
      <c r="DI80" s="86"/>
      <c r="DJ80" s="86"/>
      <c r="DK80" s="86"/>
      <c r="DL80" s="86"/>
      <c r="DM80" s="86"/>
      <c r="DN80" s="86"/>
      <c r="DO80" s="86"/>
      <c r="DP80" s="86"/>
      <c r="DQ80" s="86"/>
      <c r="DR80" s="86"/>
      <c r="DS80" s="86"/>
      <c r="DT80" s="86"/>
      <c r="DU80" s="86"/>
      <c r="DV80" s="86"/>
      <c r="DW80" s="86"/>
      <c r="DX80" s="86"/>
      <c r="DY80" s="86"/>
      <c r="DZ80" s="86"/>
      <c r="EA80" s="86"/>
      <c r="EB80" s="86"/>
      <c r="EC80" s="86"/>
      <c r="ED80" s="86"/>
      <c r="EE80" s="86"/>
      <c r="EF80" s="86"/>
      <c r="EG80" s="86"/>
      <c r="EH80" s="86"/>
      <c r="EI80" s="86"/>
      <c r="EJ80" s="86"/>
      <c r="EK80" s="86"/>
      <c r="EL80" s="86"/>
      <c r="EM80" s="86"/>
      <c r="EN80" s="86"/>
      <c r="EO80" s="86"/>
      <c r="EP80" s="86"/>
      <c r="EQ80" s="86"/>
      <c r="ER80" s="86"/>
      <c r="ES80" s="86"/>
      <c r="ET80" s="86"/>
      <c r="EU80" s="86"/>
      <c r="EV80" s="86"/>
      <c r="EW80" s="86"/>
      <c r="EX80" s="86"/>
      <c r="EY80" s="86"/>
      <c r="EZ80" s="86"/>
      <c r="FA80" s="86"/>
      <c r="FB80" s="86"/>
      <c r="FC80" s="86"/>
      <c r="FD80" s="86"/>
      <c r="FE80" s="86"/>
      <c r="FF80" s="86"/>
      <c r="FG80" s="86"/>
      <c r="FH80" s="86"/>
      <c r="FI80" s="86"/>
      <c r="FJ80" s="86"/>
      <c r="FK80" s="86"/>
      <c r="FL80" s="86"/>
      <c r="FM80" s="86"/>
      <c r="FN80" s="86"/>
      <c r="FO80" s="86"/>
      <c r="FP80" s="86"/>
      <c r="FQ80" s="86"/>
      <c r="FR80" s="86"/>
      <c r="FS80" s="86"/>
      <c r="FT80" s="86"/>
      <c r="FU80" s="86"/>
      <c r="FV80" s="86"/>
      <c r="FW80" s="86"/>
      <c r="FX80" s="86"/>
      <c r="FY80" s="86"/>
      <c r="FZ80" s="86"/>
      <c r="GA80" s="86"/>
      <c r="GB80" s="86"/>
      <c r="GC80" s="86"/>
      <c r="GD80" s="86"/>
      <c r="GE80" s="86"/>
      <c r="GF80" s="86"/>
      <c r="GG80" s="86"/>
      <c r="GH80" s="86"/>
      <c r="GI80" s="86"/>
      <c r="GJ80" s="86"/>
      <c r="GK80" s="86"/>
      <c r="GL80" s="86"/>
      <c r="GM80" s="86"/>
      <c r="GN80" s="86"/>
      <c r="GO80" s="86"/>
      <c r="GP80" s="86"/>
      <c r="GQ80" s="86"/>
      <c r="GR80" s="86"/>
      <c r="GS80" s="86"/>
      <c r="GT80" s="86"/>
      <c r="GU80" s="86"/>
      <c r="GV80" s="86"/>
      <c r="GW80" s="86"/>
      <c r="GX80" s="86"/>
      <c r="GY80" s="86"/>
      <c r="GZ80" s="86"/>
      <c r="HA80" s="86"/>
      <c r="HB80" s="86"/>
      <c r="HC80" s="86"/>
      <c r="HD80" s="86"/>
      <c r="HE80" s="86"/>
      <c r="HF80" s="86"/>
      <c r="HG80" s="86"/>
      <c r="HH80" s="86"/>
      <c r="HI80" s="86"/>
      <c r="HJ80" s="86"/>
      <c r="HK80" s="86"/>
      <c r="HL80" s="86"/>
      <c r="HM80" s="86"/>
      <c r="HN80" s="86"/>
      <c r="HO80" s="86"/>
      <c r="HP80" s="86"/>
      <c r="HQ80" s="86"/>
      <c r="HR80" s="86"/>
      <c r="HS80" s="86"/>
      <c r="HT80" s="86"/>
      <c r="HU80" s="86"/>
      <c r="HV80" s="86"/>
      <c r="HW80" s="86"/>
      <c r="HX80" s="86"/>
      <c r="HY80" s="86"/>
      <c r="HZ80" s="86"/>
      <c r="IA80" s="86"/>
      <c r="IB80" s="86"/>
      <c r="IC80" s="86"/>
      <c r="ID80" s="86"/>
      <c r="IE80" s="86"/>
      <c r="IF80" s="86"/>
      <c r="IG80" s="86"/>
      <c r="IH80" s="86"/>
      <c r="II80" s="86"/>
      <c r="IJ80" s="86"/>
      <c r="IK80" s="86"/>
      <c r="IL80" s="86"/>
      <c r="IM80" s="86"/>
      <c r="IN80" s="86"/>
      <c r="IO80" s="86"/>
      <c r="IP80" s="86"/>
      <c r="IQ80" s="86"/>
      <c r="IR80" s="86"/>
      <c r="IS80" s="86"/>
      <c r="IT80" s="86"/>
      <c r="IU80" s="86"/>
      <c r="IV80" s="86"/>
      <c r="IW80" s="86"/>
      <c r="IX80" s="86"/>
      <c r="IY80" s="86"/>
      <c r="IZ80" s="86"/>
      <c r="JA80" s="86"/>
      <c r="JB80" s="86"/>
      <c r="JC80" s="86"/>
      <c r="JD80" s="86"/>
      <c r="JE80" s="86"/>
      <c r="JF80" s="86"/>
      <c r="JG80" s="86"/>
      <c r="JH80" s="86"/>
      <c r="JI80" s="86"/>
      <c r="JJ80" s="86"/>
      <c r="JK80" s="86"/>
      <c r="JL80" s="86"/>
      <c r="JM80" s="86"/>
      <c r="JN80" s="86"/>
      <c r="JO80" s="86"/>
      <c r="JP80" s="86"/>
      <c r="JQ80" s="86"/>
      <c r="JR80" s="86"/>
      <c r="JS80" s="86"/>
      <c r="JT80" s="86"/>
      <c r="JU80" s="86"/>
      <c r="JV80" s="86"/>
      <c r="JW80" s="86"/>
      <c r="JX80" s="86"/>
      <c r="JY80" s="86"/>
      <c r="JZ80" s="86"/>
      <c r="KA80" s="86"/>
      <c r="KB80" s="86"/>
      <c r="KC80" s="86"/>
      <c r="KD80" s="86"/>
      <c r="KE80" s="86"/>
      <c r="KF80" s="86"/>
      <c r="KG80" s="86"/>
      <c r="KH80" s="86"/>
      <c r="KI80" s="86"/>
      <c r="KJ80" s="86"/>
      <c r="KK80" s="86"/>
      <c r="KL80" s="86"/>
      <c r="KM80" s="86"/>
      <c r="KN80" s="86"/>
      <c r="KO80" s="86"/>
      <c r="KP80" s="86"/>
      <c r="KQ80" s="86"/>
      <c r="KR80" s="86"/>
      <c r="KS80" s="86"/>
      <c r="KT80" s="86"/>
      <c r="KU80" s="86"/>
      <c r="KV80" s="86"/>
      <c r="KW80" s="86"/>
      <c r="KX80" s="86"/>
      <c r="KY80" s="86"/>
      <c r="KZ80" s="86"/>
      <c r="LA80" s="86"/>
      <c r="LB80" s="86"/>
      <c r="LC80" s="86"/>
      <c r="LD80" s="86"/>
      <c r="LE80" s="86"/>
      <c r="LF80" s="86"/>
      <c r="LG80" s="86"/>
      <c r="LH80" s="86"/>
      <c r="LI80" s="86"/>
      <c r="LJ80" s="86"/>
      <c r="LK80" s="86"/>
      <c r="LL80" s="86"/>
      <c r="LM80" s="86"/>
      <c r="LN80" s="86"/>
      <c r="LO80" s="86"/>
      <c r="LP80" s="86"/>
      <c r="LQ80" s="86"/>
      <c r="LR80" s="86"/>
      <c r="LS80" s="86"/>
      <c r="LT80" s="86"/>
      <c r="LU80" s="86"/>
      <c r="LV80" s="86"/>
      <c r="LW80" s="86"/>
      <c r="LX80" s="86"/>
      <c r="LY80" s="86"/>
      <c r="LZ80" s="86"/>
      <c r="MA80" s="86"/>
      <c r="MB80" s="86"/>
      <c r="MC80" s="86"/>
      <c r="MD80" s="86"/>
      <c r="ME80" s="86"/>
      <c r="MF80" s="86"/>
      <c r="MG80" s="86"/>
      <c r="MH80" s="86"/>
      <c r="MI80" s="86"/>
      <c r="MJ80" s="86"/>
      <c r="MK80" s="86"/>
      <c r="ML80" s="86"/>
      <c r="MM80" s="86"/>
      <c r="MN80" s="86"/>
      <c r="MO80" s="86"/>
      <c r="MP80" s="86"/>
      <c r="MQ80" s="86"/>
      <c r="MR80" s="86"/>
      <c r="MS80" s="86"/>
      <c r="MT80" s="86"/>
      <c r="MU80" s="86"/>
      <c r="MV80" s="86"/>
      <c r="MW80" s="86"/>
      <c r="MX80" s="86"/>
      <c r="MY80" s="86"/>
      <c r="MZ80" s="86"/>
      <c r="NA80" s="86"/>
      <c r="NB80" s="86"/>
      <c r="NC80" s="86"/>
      <c r="ND80" s="86"/>
      <c r="NE80" s="86"/>
      <c r="NF80" s="86"/>
      <c r="NG80" s="86"/>
      <c r="NH80" s="86"/>
      <c r="NI80" s="86"/>
      <c r="NJ80" s="86"/>
      <c r="NK80" s="86"/>
      <c r="NL80" s="86"/>
      <c r="NM80" s="86"/>
      <c r="NN80" s="86"/>
      <c r="NO80" s="86"/>
      <c r="NP80" s="86"/>
      <c r="NQ80" s="86"/>
      <c r="NR80" s="86"/>
      <c r="NS80" s="86"/>
      <c r="NT80" s="86"/>
      <c r="NU80" s="86"/>
      <c r="NV80" s="86"/>
      <c r="NW80" s="86"/>
      <c r="NX80" s="86"/>
      <c r="NY80" s="86"/>
      <c r="NZ80" s="86"/>
      <c r="OA80" s="86"/>
      <c r="OB80" s="86"/>
      <c r="OC80" s="86"/>
      <c r="OD80" s="86"/>
      <c r="OE80" s="86"/>
      <c r="OF80" s="86"/>
      <c r="OG80" s="86"/>
      <c r="OH80" s="86"/>
      <c r="OI80" s="86"/>
      <c r="OJ80" s="86"/>
      <c r="OK80" s="86"/>
      <c r="OL80" s="86"/>
      <c r="OM80" s="86"/>
      <c r="ON80" s="86"/>
      <c r="OO80" s="86"/>
      <c r="OP80" s="86"/>
      <c r="OQ80" s="86"/>
      <c r="OR80" s="86"/>
      <c r="OS80" s="86"/>
      <c r="OT80" s="86"/>
      <c r="OU80" s="86"/>
      <c r="OV80" s="86"/>
      <c r="OW80" s="86"/>
      <c r="OX80" s="86"/>
      <c r="OY80" s="86"/>
      <c r="OZ80" s="86"/>
      <c r="PA80" s="86"/>
      <c r="PB80" s="86"/>
      <c r="PC80" s="86"/>
      <c r="PD80" s="86"/>
      <c r="PE80" s="86"/>
      <c r="PF80" s="86"/>
      <c r="PG80" s="86"/>
      <c r="PH80" s="86"/>
      <c r="PI80" s="86"/>
      <c r="PJ80" s="86"/>
      <c r="PK80" s="86"/>
      <c r="PL80" s="86"/>
      <c r="PM80" s="86"/>
      <c r="PN80" s="86"/>
      <c r="PO80" s="86"/>
      <c r="PP80" s="86"/>
      <c r="PQ80" s="86"/>
      <c r="PR80" s="86"/>
      <c r="PS80" s="86"/>
      <c r="PT80" s="86"/>
      <c r="PU80" s="86"/>
      <c r="PV80" s="86"/>
      <c r="PW80" s="86"/>
      <c r="PX80" s="86"/>
      <c r="PY80" s="86"/>
      <c r="PZ80" s="86"/>
      <c r="QA80" s="86"/>
      <c r="QB80" s="86"/>
      <c r="QC80" s="86"/>
      <c r="QD80" s="86"/>
      <c r="QE80" s="86"/>
      <c r="QF80" s="86"/>
      <c r="QG80" s="86"/>
      <c r="QH80" s="86"/>
      <c r="QI80" s="86"/>
      <c r="QJ80" s="86"/>
      <c r="QK80" s="86"/>
      <c r="QL80" s="86"/>
      <c r="QM80" s="86"/>
      <c r="QN80" s="86"/>
      <c r="QO80" s="86"/>
      <c r="QP80" s="86"/>
      <c r="QQ80" s="86"/>
      <c r="QR80" s="86"/>
      <c r="QS80" s="86"/>
      <c r="QT80" s="86"/>
      <c r="QU80" s="86"/>
      <c r="QV80" s="86"/>
      <c r="QW80" s="86"/>
      <c r="QX80" s="86"/>
      <c r="QY80" s="86"/>
      <c r="QZ80" s="86"/>
      <c r="RA80" s="86"/>
      <c r="RB80" s="86"/>
      <c r="RC80" s="86"/>
      <c r="RD80" s="86"/>
      <c r="RE80" s="86"/>
      <c r="RF80" s="86"/>
      <c r="RG80" s="86"/>
      <c r="RH80" s="86"/>
      <c r="RI80" s="86"/>
      <c r="RJ80" s="86"/>
      <c r="RK80" s="86"/>
      <c r="RL80" s="86"/>
      <c r="RM80" s="86"/>
      <c r="RN80" s="86"/>
      <c r="RO80" s="86"/>
      <c r="RP80" s="86"/>
      <c r="RQ80" s="86"/>
      <c r="RR80" s="86"/>
      <c r="RS80" s="86"/>
      <c r="RT80" s="86"/>
      <c r="RU80" s="86"/>
      <c r="RV80" s="86"/>
      <c r="RW80" s="86"/>
      <c r="RX80" s="86"/>
      <c r="RY80" s="86"/>
      <c r="RZ80" s="86"/>
      <c r="SA80" s="86"/>
      <c r="SB80" s="86"/>
      <c r="SC80" s="86"/>
      <c r="SD80" s="86"/>
      <c r="SE80" s="86"/>
    </row>
    <row r="81" spans="2:499" s="84" customFormat="1" ht="23.1" customHeight="1" x14ac:dyDescent="0.25">
      <c r="B81" s="80">
        <v>5</v>
      </c>
      <c r="C81" s="84" t="s">
        <v>94</v>
      </c>
      <c r="AM81" s="86"/>
      <c r="AN81" s="86"/>
      <c r="AO81" s="86"/>
      <c r="AP81" s="86"/>
      <c r="AQ81" s="86"/>
      <c r="AR81" s="86"/>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6"/>
      <c r="BR81" s="86"/>
      <c r="BS81" s="86"/>
      <c r="BT81" s="86"/>
      <c r="BU81" s="86"/>
      <c r="BV81" s="86"/>
      <c r="BW81" s="86"/>
      <c r="BX81" s="86"/>
      <c r="BY81" s="86"/>
      <c r="BZ81" s="86"/>
      <c r="CA81" s="86"/>
      <c r="CB81" s="86"/>
      <c r="CC81" s="86"/>
      <c r="CD81" s="86"/>
      <c r="CE81" s="86"/>
      <c r="CF81" s="86"/>
      <c r="CG81" s="86"/>
      <c r="CH81" s="86"/>
      <c r="CI81" s="86"/>
      <c r="CJ81" s="86"/>
      <c r="CK81" s="86"/>
      <c r="CL81" s="86"/>
      <c r="CM81" s="86"/>
      <c r="CN81" s="86"/>
      <c r="CO81" s="86"/>
      <c r="CP81" s="86"/>
      <c r="CQ81" s="86"/>
      <c r="CR81" s="86"/>
      <c r="CS81" s="86"/>
      <c r="CT81" s="86"/>
      <c r="CU81" s="86"/>
      <c r="CV81" s="86"/>
      <c r="CW81" s="86"/>
      <c r="CX81" s="86"/>
      <c r="CY81" s="86"/>
      <c r="CZ81" s="86"/>
      <c r="DA81" s="86"/>
      <c r="DB81" s="86"/>
      <c r="DC81" s="86"/>
      <c r="DD81" s="86"/>
      <c r="DE81" s="86"/>
      <c r="DF81" s="86"/>
      <c r="DG81" s="86"/>
      <c r="DH81" s="86"/>
      <c r="DI81" s="86"/>
      <c r="DJ81" s="86"/>
      <c r="DK81" s="86"/>
      <c r="DL81" s="86"/>
      <c r="DM81" s="86"/>
      <c r="DN81" s="86"/>
      <c r="DO81" s="86"/>
      <c r="DP81" s="86"/>
      <c r="DQ81" s="86"/>
      <c r="DR81" s="86"/>
      <c r="DS81" s="86"/>
      <c r="DT81" s="86"/>
      <c r="DU81" s="86"/>
      <c r="DV81" s="86"/>
      <c r="DW81" s="86"/>
      <c r="DX81" s="86"/>
      <c r="DY81" s="86"/>
      <c r="DZ81" s="86"/>
      <c r="EA81" s="86"/>
      <c r="EB81" s="86"/>
      <c r="EC81" s="86"/>
      <c r="ED81" s="86"/>
      <c r="EE81" s="86"/>
      <c r="EF81" s="86"/>
      <c r="EG81" s="86"/>
      <c r="EH81" s="86"/>
      <c r="EI81" s="86"/>
      <c r="EJ81" s="86"/>
      <c r="EK81" s="86"/>
      <c r="EL81" s="86"/>
      <c r="EM81" s="86"/>
      <c r="EN81" s="86"/>
      <c r="EO81" s="86"/>
      <c r="EP81" s="86"/>
      <c r="EQ81" s="86"/>
      <c r="ER81" s="86"/>
      <c r="ES81" s="86"/>
      <c r="ET81" s="86"/>
      <c r="EU81" s="86"/>
      <c r="EV81" s="86"/>
      <c r="EW81" s="86"/>
      <c r="EX81" s="86"/>
      <c r="EY81" s="86"/>
      <c r="EZ81" s="86"/>
      <c r="FA81" s="86"/>
      <c r="FB81" s="86"/>
      <c r="FC81" s="86"/>
      <c r="FD81" s="86"/>
      <c r="FE81" s="86"/>
      <c r="FF81" s="86"/>
      <c r="FG81" s="86"/>
      <c r="FH81" s="86"/>
      <c r="FI81" s="86"/>
      <c r="FJ81" s="86"/>
      <c r="FK81" s="86"/>
      <c r="FL81" s="86"/>
      <c r="FM81" s="86"/>
      <c r="FN81" s="86"/>
      <c r="FO81" s="86"/>
      <c r="FP81" s="86"/>
      <c r="FQ81" s="86"/>
      <c r="FR81" s="86"/>
      <c r="FS81" s="86"/>
      <c r="FT81" s="86"/>
      <c r="FU81" s="86"/>
      <c r="FV81" s="86"/>
      <c r="FW81" s="86"/>
      <c r="FX81" s="86"/>
      <c r="FY81" s="86"/>
      <c r="FZ81" s="86"/>
      <c r="GA81" s="86"/>
      <c r="GB81" s="86"/>
      <c r="GC81" s="86"/>
      <c r="GD81" s="86"/>
      <c r="GE81" s="86"/>
      <c r="GF81" s="86"/>
      <c r="GG81" s="86"/>
      <c r="GH81" s="86"/>
      <c r="GI81" s="86"/>
      <c r="GJ81" s="86"/>
      <c r="GK81" s="86"/>
      <c r="GL81" s="86"/>
      <c r="GM81" s="86"/>
      <c r="GN81" s="86"/>
      <c r="GO81" s="86"/>
      <c r="GP81" s="86"/>
      <c r="GQ81" s="86"/>
      <c r="GR81" s="86"/>
      <c r="GS81" s="86"/>
      <c r="GT81" s="86"/>
      <c r="GU81" s="86"/>
      <c r="GV81" s="86"/>
      <c r="GW81" s="86"/>
      <c r="GX81" s="86"/>
      <c r="GY81" s="86"/>
      <c r="GZ81" s="86"/>
      <c r="HA81" s="86"/>
      <c r="HB81" s="86"/>
      <c r="HC81" s="86"/>
      <c r="HD81" s="86"/>
      <c r="HE81" s="86"/>
      <c r="HF81" s="86"/>
      <c r="HG81" s="86"/>
      <c r="HH81" s="86"/>
      <c r="HI81" s="86"/>
      <c r="HJ81" s="86"/>
      <c r="HK81" s="86"/>
      <c r="HL81" s="86"/>
      <c r="HM81" s="86"/>
      <c r="HN81" s="86"/>
      <c r="HO81" s="86"/>
      <c r="HP81" s="86"/>
      <c r="HQ81" s="86"/>
      <c r="HR81" s="86"/>
      <c r="HS81" s="86"/>
      <c r="HT81" s="86"/>
      <c r="HU81" s="86"/>
      <c r="HV81" s="86"/>
      <c r="HW81" s="86"/>
      <c r="HX81" s="86"/>
      <c r="HY81" s="86"/>
      <c r="HZ81" s="86"/>
      <c r="IA81" s="86"/>
      <c r="IB81" s="86"/>
      <c r="IC81" s="86"/>
      <c r="ID81" s="86"/>
      <c r="IE81" s="86"/>
      <c r="IF81" s="86"/>
      <c r="IG81" s="86"/>
      <c r="IH81" s="86"/>
      <c r="II81" s="86"/>
      <c r="IJ81" s="86"/>
      <c r="IK81" s="86"/>
      <c r="IL81" s="86"/>
      <c r="IM81" s="86"/>
      <c r="IN81" s="86"/>
      <c r="IO81" s="86"/>
      <c r="IP81" s="86"/>
      <c r="IQ81" s="86"/>
      <c r="IR81" s="86"/>
      <c r="IS81" s="86"/>
      <c r="IT81" s="86"/>
      <c r="IU81" s="86"/>
      <c r="IV81" s="86"/>
      <c r="IW81" s="86"/>
      <c r="IX81" s="86"/>
      <c r="IY81" s="86"/>
      <c r="IZ81" s="86"/>
      <c r="JA81" s="86"/>
      <c r="JB81" s="86"/>
      <c r="JC81" s="86"/>
      <c r="JD81" s="86"/>
      <c r="JE81" s="86"/>
      <c r="JF81" s="86"/>
      <c r="JG81" s="86"/>
      <c r="JH81" s="86"/>
      <c r="JI81" s="86"/>
      <c r="JJ81" s="86"/>
      <c r="JK81" s="86"/>
      <c r="JL81" s="86"/>
      <c r="JM81" s="86"/>
      <c r="JN81" s="86"/>
      <c r="JO81" s="86"/>
      <c r="JP81" s="86"/>
      <c r="JQ81" s="86"/>
      <c r="JR81" s="86"/>
      <c r="JS81" s="86"/>
      <c r="JT81" s="86"/>
      <c r="JU81" s="86"/>
      <c r="JV81" s="86"/>
      <c r="JW81" s="86"/>
      <c r="JX81" s="86"/>
      <c r="JY81" s="86"/>
      <c r="JZ81" s="86"/>
      <c r="KA81" s="86"/>
      <c r="KB81" s="86"/>
      <c r="KC81" s="86"/>
      <c r="KD81" s="86"/>
      <c r="KE81" s="86"/>
      <c r="KF81" s="86"/>
      <c r="KG81" s="86"/>
      <c r="KH81" s="86"/>
      <c r="KI81" s="86"/>
      <c r="KJ81" s="86"/>
      <c r="KK81" s="86"/>
      <c r="KL81" s="86"/>
      <c r="KM81" s="86"/>
      <c r="KN81" s="86"/>
      <c r="KO81" s="86"/>
      <c r="KP81" s="86"/>
      <c r="KQ81" s="86"/>
      <c r="KR81" s="86"/>
      <c r="KS81" s="86"/>
      <c r="KT81" s="86"/>
      <c r="KU81" s="86"/>
      <c r="KV81" s="86"/>
      <c r="KW81" s="86"/>
      <c r="KX81" s="86"/>
      <c r="KY81" s="86"/>
      <c r="KZ81" s="86"/>
      <c r="LA81" s="86"/>
      <c r="LB81" s="86"/>
      <c r="LC81" s="86"/>
      <c r="LD81" s="86"/>
      <c r="LE81" s="86"/>
      <c r="LF81" s="86"/>
      <c r="LG81" s="86"/>
      <c r="LH81" s="86"/>
      <c r="LI81" s="86"/>
      <c r="LJ81" s="86"/>
      <c r="LK81" s="86"/>
      <c r="LL81" s="86"/>
      <c r="LM81" s="86"/>
      <c r="LN81" s="86"/>
      <c r="LO81" s="86"/>
      <c r="LP81" s="86"/>
      <c r="LQ81" s="86"/>
      <c r="LR81" s="86"/>
      <c r="LS81" s="86"/>
      <c r="LT81" s="86"/>
      <c r="LU81" s="86"/>
      <c r="LV81" s="86"/>
      <c r="LW81" s="86"/>
      <c r="LX81" s="86"/>
      <c r="LY81" s="86"/>
      <c r="LZ81" s="86"/>
      <c r="MA81" s="86"/>
      <c r="MB81" s="86"/>
      <c r="MC81" s="86"/>
      <c r="MD81" s="86"/>
      <c r="ME81" s="86"/>
      <c r="MF81" s="86"/>
      <c r="MG81" s="86"/>
      <c r="MH81" s="86"/>
      <c r="MI81" s="86"/>
      <c r="MJ81" s="86"/>
      <c r="MK81" s="86"/>
      <c r="ML81" s="86"/>
      <c r="MM81" s="86"/>
      <c r="MN81" s="86"/>
      <c r="MO81" s="86"/>
      <c r="MP81" s="86"/>
      <c r="MQ81" s="86"/>
      <c r="MR81" s="86"/>
      <c r="MS81" s="86"/>
      <c r="MT81" s="86"/>
      <c r="MU81" s="86"/>
      <c r="MV81" s="86"/>
      <c r="MW81" s="86"/>
      <c r="MX81" s="86"/>
      <c r="MY81" s="86"/>
      <c r="MZ81" s="86"/>
      <c r="NA81" s="86"/>
      <c r="NB81" s="86"/>
      <c r="NC81" s="86"/>
      <c r="ND81" s="86"/>
      <c r="NE81" s="86"/>
      <c r="NF81" s="86"/>
      <c r="NG81" s="86"/>
      <c r="NH81" s="86"/>
      <c r="NI81" s="86"/>
      <c r="NJ81" s="86"/>
      <c r="NK81" s="86"/>
      <c r="NL81" s="86"/>
      <c r="NM81" s="86"/>
      <c r="NN81" s="86"/>
      <c r="NO81" s="86"/>
      <c r="NP81" s="86"/>
      <c r="NQ81" s="86"/>
      <c r="NR81" s="86"/>
      <c r="NS81" s="86"/>
      <c r="NT81" s="86"/>
      <c r="NU81" s="86"/>
      <c r="NV81" s="86"/>
      <c r="NW81" s="86"/>
      <c r="NX81" s="86"/>
      <c r="NY81" s="86"/>
      <c r="NZ81" s="86"/>
      <c r="OA81" s="86"/>
      <c r="OB81" s="86"/>
      <c r="OC81" s="86"/>
      <c r="OD81" s="86"/>
      <c r="OE81" s="86"/>
      <c r="OF81" s="86"/>
      <c r="OG81" s="86"/>
      <c r="OH81" s="86"/>
      <c r="OI81" s="86"/>
      <c r="OJ81" s="86"/>
      <c r="OK81" s="86"/>
      <c r="OL81" s="86"/>
      <c r="OM81" s="86"/>
      <c r="ON81" s="86"/>
      <c r="OO81" s="86"/>
      <c r="OP81" s="86"/>
      <c r="OQ81" s="86"/>
      <c r="OR81" s="86"/>
      <c r="OS81" s="86"/>
      <c r="OT81" s="86"/>
      <c r="OU81" s="86"/>
      <c r="OV81" s="86"/>
      <c r="OW81" s="86"/>
      <c r="OX81" s="86"/>
      <c r="OY81" s="86"/>
      <c r="OZ81" s="86"/>
      <c r="PA81" s="86"/>
      <c r="PB81" s="86"/>
      <c r="PC81" s="86"/>
      <c r="PD81" s="86"/>
      <c r="PE81" s="86"/>
      <c r="PF81" s="86"/>
      <c r="PG81" s="86"/>
      <c r="PH81" s="86"/>
      <c r="PI81" s="86"/>
      <c r="PJ81" s="86"/>
      <c r="PK81" s="86"/>
      <c r="PL81" s="86"/>
      <c r="PM81" s="86"/>
      <c r="PN81" s="86"/>
      <c r="PO81" s="86"/>
      <c r="PP81" s="86"/>
      <c r="PQ81" s="86"/>
      <c r="PR81" s="86"/>
      <c r="PS81" s="86"/>
      <c r="PT81" s="86"/>
      <c r="PU81" s="86"/>
      <c r="PV81" s="86"/>
      <c r="PW81" s="86"/>
      <c r="PX81" s="86"/>
      <c r="PY81" s="86"/>
      <c r="PZ81" s="86"/>
      <c r="QA81" s="86"/>
      <c r="QB81" s="86"/>
      <c r="QC81" s="86"/>
      <c r="QD81" s="86"/>
      <c r="QE81" s="86"/>
      <c r="QF81" s="86"/>
      <c r="QG81" s="86"/>
      <c r="QH81" s="86"/>
      <c r="QI81" s="86"/>
      <c r="QJ81" s="86"/>
      <c r="QK81" s="86"/>
      <c r="QL81" s="86"/>
      <c r="QM81" s="86"/>
      <c r="QN81" s="86"/>
      <c r="QO81" s="86"/>
      <c r="QP81" s="86"/>
      <c r="QQ81" s="86"/>
      <c r="QR81" s="86"/>
      <c r="QS81" s="86"/>
      <c r="QT81" s="86"/>
      <c r="QU81" s="86"/>
      <c r="QV81" s="86"/>
      <c r="QW81" s="86"/>
      <c r="QX81" s="86"/>
      <c r="QY81" s="86"/>
      <c r="QZ81" s="86"/>
      <c r="RA81" s="86"/>
      <c r="RB81" s="86"/>
      <c r="RC81" s="86"/>
      <c r="RD81" s="86"/>
      <c r="RE81" s="86"/>
      <c r="RF81" s="86"/>
      <c r="RG81" s="86"/>
      <c r="RH81" s="86"/>
      <c r="RI81" s="86"/>
      <c r="RJ81" s="86"/>
      <c r="RK81" s="86"/>
      <c r="RL81" s="86"/>
      <c r="RM81" s="86"/>
      <c r="RN81" s="86"/>
      <c r="RO81" s="86"/>
      <c r="RP81" s="86"/>
      <c r="RQ81" s="86"/>
      <c r="RR81" s="86"/>
      <c r="RS81" s="86"/>
      <c r="RT81" s="86"/>
      <c r="RU81" s="86"/>
      <c r="RV81" s="86"/>
      <c r="RW81" s="86"/>
      <c r="RX81" s="86"/>
      <c r="RY81" s="86"/>
      <c r="RZ81" s="86"/>
      <c r="SA81" s="86"/>
      <c r="SB81" s="86"/>
      <c r="SC81" s="86"/>
      <c r="SD81" s="86"/>
      <c r="SE81" s="86"/>
    </row>
    <row r="82" spans="2:499" ht="18" x14ac:dyDescent="0.2">
      <c r="B82" s="87">
        <v>6</v>
      </c>
      <c r="C82" s="84" t="s">
        <v>83</v>
      </c>
    </row>
    <row r="83" spans="2:499" ht="18" x14ac:dyDescent="0.2">
      <c r="B83" s="87"/>
      <c r="C83" s="84"/>
    </row>
    <row r="84" spans="2:499" ht="5.0999999999999996" customHeight="1" thickBot="1" x14ac:dyDescent="0.25"/>
    <row r="85" spans="2:499" ht="17.45" customHeight="1" thickBot="1" x14ac:dyDescent="0.3">
      <c r="B85" s="217" t="s">
        <v>6</v>
      </c>
      <c r="C85" s="218"/>
      <c r="D85" s="218"/>
      <c r="E85" s="218"/>
      <c r="F85" s="219"/>
    </row>
    <row r="94" spans="2:499" ht="25.5" customHeight="1" x14ac:dyDescent="0.2"/>
    <row r="95" spans="2:499" ht="25.5" customHeight="1" x14ac:dyDescent="0.2"/>
    <row r="96" spans="2:499" ht="25.5" customHeight="1" x14ac:dyDescent="0.2"/>
    <row r="110" spans="2:6" ht="15" thickBot="1" x14ac:dyDescent="0.25"/>
    <row r="111" spans="2:6" ht="15.75" thickBot="1" x14ac:dyDescent="0.3">
      <c r="B111" s="212" t="s">
        <v>7</v>
      </c>
      <c r="C111" s="213"/>
      <c r="D111" s="213"/>
      <c r="E111" s="213"/>
      <c r="F111" s="214"/>
    </row>
    <row r="112" spans="2:6" ht="20.25" customHeight="1" x14ac:dyDescent="0.25">
      <c r="B112" s="2" t="s">
        <v>17</v>
      </c>
    </row>
  </sheetData>
  <mergeCells count="7">
    <mergeCell ref="B111:F111"/>
    <mergeCell ref="A3:X4"/>
    <mergeCell ref="A21:X22"/>
    <mergeCell ref="B24:F24"/>
    <mergeCell ref="B45:F45"/>
    <mergeCell ref="B85:F85"/>
    <mergeCell ref="C79:V80"/>
  </mergeCells>
  <pageMargins left="0.7" right="0.7" top="0.75" bottom="0.75" header="0.3" footer="0.3"/>
  <pageSetup orientation="portrait" r:id="rId1"/>
  <headerFooter>
    <oddFooter>&amp;C_x000D_&amp;1#&amp;"Calibri"&amp;12&amp;K000000 Non-Confidential Business</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GT166</vt:lpstr>
      <vt:lpstr>GT166 Final Checklist</vt:lpstr>
      <vt:lpstr>How to complete the GT166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Campos, Brenda (GE Global Operations)</dc:creator>
  <cp:lastModifiedBy>Bates, Summer (GE Aerospace, US)</cp:lastModifiedBy>
  <cp:lastPrinted>2025-01-03T15:01:46Z</cp:lastPrinted>
  <dcterms:created xsi:type="dcterms:W3CDTF">2019-11-14T15:54:57Z</dcterms:created>
  <dcterms:modified xsi:type="dcterms:W3CDTF">2025-12-10T18:35:25Z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09ce23d-b10a-46db-9941-323d4cdb1a52_Enabled">
    <vt:lpwstr>True</vt:lpwstr>
  </property>
  <property fmtid="{D5CDD505-2E9C-101B-9397-08002B2CF9AE}" pid="3" name="MSIP_Label_209ce23d-b10a-46db-9941-323d4cdb1a52_SiteId">
    <vt:lpwstr>Local</vt:lpwstr>
  </property>
  <property fmtid="{D5CDD505-2E9C-101B-9397-08002B2CF9AE}" pid="4" name="MSIP_Label_209ce23d-b10a-46db-9941-323d4cdb1a52_Owner">
    <vt:lpwstr>212772635@ge.com</vt:lpwstr>
  </property>
  <property fmtid="{D5CDD505-2E9C-101B-9397-08002B2CF9AE}" pid="5" name="MSIP_Label_209ce23d-b10a-46db-9941-323d4cdb1a52_SetDate">
    <vt:lpwstr>2021-05-17T16:52:08.0254393Z</vt:lpwstr>
  </property>
  <property fmtid="{D5CDD505-2E9C-101B-9397-08002B2CF9AE}" pid="6" name="MSIP_Label_209ce23d-b10a-46db-9941-323d4cdb1a52_Name">
    <vt:lpwstr>GE Non-Public</vt:lpwstr>
  </property>
  <property fmtid="{D5CDD505-2E9C-101B-9397-08002B2CF9AE}" pid="7" name="MSIP_Label_209ce23d-b10a-46db-9941-323d4cdb1a52_Application">
    <vt:lpwstr>Microsoft Azure Information Protection</vt:lpwstr>
  </property>
  <property fmtid="{D5CDD505-2E9C-101B-9397-08002B2CF9AE}" pid="8" name="MSIP_Label_209ce23d-b10a-46db-9941-323d4cdb1a52_Extended_MSFT_Method">
    <vt:lpwstr>Manual</vt:lpwstr>
  </property>
  <property fmtid="{D5CDD505-2E9C-101B-9397-08002B2CF9AE}" pid="9" name="MSIP_Label_d6d3dcba-a3f7-45c4-844e-ac84e1cf1c02_Enabled">
    <vt:lpwstr>true</vt:lpwstr>
  </property>
  <property fmtid="{D5CDD505-2E9C-101B-9397-08002B2CF9AE}" pid="10" name="MSIP_Label_d6d3dcba-a3f7-45c4-844e-ac84e1cf1c02_SetDate">
    <vt:lpwstr>2024-10-31T22:59:41Z</vt:lpwstr>
  </property>
  <property fmtid="{D5CDD505-2E9C-101B-9397-08002B2CF9AE}" pid="11" name="MSIP_Label_d6d3dcba-a3f7-45c4-844e-ac84e1cf1c02_Method">
    <vt:lpwstr>Privileged</vt:lpwstr>
  </property>
  <property fmtid="{D5CDD505-2E9C-101B-9397-08002B2CF9AE}" pid="12" name="MSIP_Label_d6d3dcba-a3f7-45c4-844e-ac84e1cf1c02_Name">
    <vt:lpwstr>Internal Use</vt:lpwstr>
  </property>
  <property fmtid="{D5CDD505-2E9C-101B-9397-08002B2CF9AE}" pid="13" name="MSIP_Label_d6d3dcba-a3f7-45c4-844e-ac84e1cf1c02_SiteId">
    <vt:lpwstr>a298528e-92f2-4dfe-bf6f-d853d12151da</vt:lpwstr>
  </property>
  <property fmtid="{D5CDD505-2E9C-101B-9397-08002B2CF9AE}" pid="14" name="MSIP_Label_d6d3dcba-a3f7-45c4-844e-ac84e1cf1c02_ActionId">
    <vt:lpwstr>2b8b9e9b-b4de-49d1-ab83-bec9f234020d</vt:lpwstr>
  </property>
  <property fmtid="{D5CDD505-2E9C-101B-9397-08002B2CF9AE}" pid="15" name="MSIP_Label_d6d3dcba-a3f7-45c4-844e-ac84e1cf1c02_ContentBits">
    <vt:lpwstr>2</vt:lpwstr>
  </property>
  <property fmtid="{D5CDD505-2E9C-101B-9397-08002B2CF9AE}" pid="16" name="_NewReviewCycle">
    <vt:lpwstr/>
  </property>
  <property fmtid="{D5CDD505-2E9C-101B-9397-08002B2CF9AE}" pid="22" name="MSIP_Label_93b68801-e10f-48d9-9ed4-5d8b7b3ccbcf_Enabled">
    <vt:lpwstr>true</vt:lpwstr>
  </property>
  <property fmtid="{D5CDD505-2E9C-101B-9397-08002B2CF9AE}" pid="23" name="MSIP_Label_93b68801-e10f-48d9-9ed4-5d8b7b3ccbcf_SetDate">
    <vt:lpwstr>2025-08-14T13:04:06Z</vt:lpwstr>
  </property>
  <property fmtid="{D5CDD505-2E9C-101B-9397-08002B2CF9AE}" pid="24" name="MSIP_Label_93b68801-e10f-48d9-9ed4-5d8b7b3ccbcf_Method">
    <vt:lpwstr>Standard</vt:lpwstr>
  </property>
  <property fmtid="{D5CDD505-2E9C-101B-9397-08002B2CF9AE}" pid="25" name="MSIP_Label_93b68801-e10f-48d9-9ed4-5d8b7b3ccbcf_Name">
    <vt:lpwstr>GE Aerospace - Sensitive</vt:lpwstr>
  </property>
  <property fmtid="{D5CDD505-2E9C-101B-9397-08002B2CF9AE}" pid="26" name="MSIP_Label_93b68801-e10f-48d9-9ed4-5d8b7b3ccbcf_SiteId">
    <vt:lpwstr>86b871ed-f0e7-4126-9bf4-5ee5cf19e256</vt:lpwstr>
  </property>
  <property fmtid="{D5CDD505-2E9C-101B-9397-08002B2CF9AE}" pid="27" name="MSIP_Label_93b68801-e10f-48d9-9ed4-5d8b7b3ccbcf_ActionId">
    <vt:lpwstr>12d51d17-e543-4ec4-921b-464baa338e83</vt:lpwstr>
  </property>
  <property fmtid="{D5CDD505-2E9C-101B-9397-08002B2CF9AE}" pid="28" name="MSIP_Label_93b68801-e10f-48d9-9ed4-5d8b7b3ccbcf_ContentBits">
    <vt:lpwstr>0</vt:lpwstr>
  </property>
  <property fmtid="{D5CDD505-2E9C-101B-9397-08002B2CF9AE}" pid="29" name="MSIP_Label_93b68801-e10f-48d9-9ed4-5d8b7b3ccbcf_Tag">
    <vt:lpwstr>10, 3, 0, 1</vt:lpwstr>
  </property>
</Properties>
</file>